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80" yWindow="870" windowWidth="20640" windowHeight="11760" activeTab="5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'1.2'!$A$6:$V$6</definedName>
    <definedName name="_xlnm._FilterDatabase" localSheetId="4" hidden="1">'2.15'!$B$4:$AF$253</definedName>
    <definedName name="_xlnm.Print_Area" localSheetId="0">'1.1'!$A$1:$AT$41</definedName>
    <definedName name="_xlnm.Print_Area" localSheetId="4">'2.15'!$A$1:$AH$253</definedName>
    <definedName name="_xlnm.Print_Area" localSheetId="5">'2.16'!$A$1:$AP$530</definedName>
  </definedNames>
  <calcPr calcId="124519"/>
</workbook>
</file>

<file path=xl/calcChain.xml><?xml version="1.0" encoding="utf-8"?>
<calcChain xmlns="http://schemas.openxmlformats.org/spreadsheetml/2006/main">
  <c r="I105" i="6"/>
  <c r="Q15" i="2"/>
  <c r="W15"/>
  <c r="X15"/>
  <c r="V15"/>
  <c r="U15"/>
  <c r="G156" i="6"/>
  <c r="O526" i="3"/>
  <c r="N526"/>
  <c r="M526"/>
  <c r="L526"/>
  <c r="K526"/>
  <c r="J526"/>
  <c r="I526"/>
  <c r="H526"/>
  <c r="G526"/>
  <c r="O521"/>
  <c r="N521"/>
  <c r="M521"/>
  <c r="L521"/>
  <c r="K521"/>
  <c r="J521"/>
  <c r="I521"/>
  <c r="H521"/>
  <c r="G521"/>
  <c r="F521"/>
  <c r="O516"/>
  <c r="N516"/>
  <c r="M516"/>
  <c r="L516"/>
  <c r="K516"/>
  <c r="J516"/>
  <c r="I516"/>
  <c r="H516"/>
  <c r="G516"/>
  <c r="F516"/>
  <c r="O511"/>
  <c r="N511"/>
  <c r="M511"/>
  <c r="L511"/>
  <c r="K511"/>
  <c r="J511"/>
  <c r="I511"/>
  <c r="H511"/>
  <c r="G511"/>
  <c r="O506"/>
  <c r="N506"/>
  <c r="M506"/>
  <c r="L506"/>
  <c r="K506"/>
  <c r="J506"/>
  <c r="I506"/>
  <c r="H506"/>
  <c r="G506"/>
  <c r="O500"/>
  <c r="N500"/>
  <c r="M500"/>
  <c r="L500"/>
  <c r="K500"/>
  <c r="J500"/>
  <c r="I500"/>
  <c r="H500"/>
  <c r="G500"/>
  <c r="F500"/>
  <c r="O495"/>
  <c r="N495"/>
  <c r="M495"/>
  <c r="L495"/>
  <c r="K495"/>
  <c r="J495"/>
  <c r="I495"/>
  <c r="H495"/>
  <c r="G495"/>
  <c r="T480"/>
  <c r="S480"/>
  <c r="R480"/>
  <c r="Q480"/>
  <c r="P480"/>
  <c r="O480"/>
  <c r="N480"/>
  <c r="M480"/>
  <c r="L480"/>
  <c r="K480"/>
  <c r="J480"/>
  <c r="I480"/>
  <c r="H480"/>
  <c r="G480"/>
  <c r="F480"/>
  <c r="T475"/>
  <c r="S475"/>
  <c r="R475"/>
  <c r="Q475"/>
  <c r="P475"/>
  <c r="O475"/>
  <c r="N475"/>
  <c r="M475"/>
  <c r="L475"/>
  <c r="K475"/>
  <c r="J475"/>
  <c r="I475"/>
  <c r="H475"/>
  <c r="G475"/>
  <c r="U470"/>
  <c r="T470"/>
  <c r="S470"/>
  <c r="R470"/>
  <c r="Q470"/>
  <c r="P470"/>
  <c r="O470"/>
  <c r="N470"/>
  <c r="M470"/>
  <c r="K470"/>
  <c r="J470"/>
  <c r="I470"/>
  <c r="H470"/>
  <c r="G470"/>
  <c r="U465"/>
  <c r="T465"/>
  <c r="S465"/>
  <c r="R465"/>
  <c r="Q465"/>
  <c r="O465"/>
  <c r="N465"/>
  <c r="M465"/>
  <c r="L465"/>
  <c r="K465"/>
  <c r="J465"/>
  <c r="I465"/>
  <c r="H465"/>
  <c r="G465"/>
  <c r="U460"/>
  <c r="T460"/>
  <c r="S460"/>
  <c r="R460"/>
  <c r="Q460"/>
  <c r="O460"/>
  <c r="N460"/>
  <c r="M460"/>
  <c r="L460"/>
  <c r="K460"/>
  <c r="J460"/>
  <c r="I460"/>
  <c r="H460"/>
  <c r="G460"/>
  <c r="U455"/>
  <c r="T455"/>
  <c r="S455"/>
  <c r="R455"/>
  <c r="Q455"/>
  <c r="P455"/>
  <c r="O455"/>
  <c r="N455"/>
  <c r="M455"/>
  <c r="L455"/>
  <c r="K455"/>
  <c r="J455"/>
  <c r="I455"/>
  <c r="H455"/>
  <c r="G455"/>
  <c r="F455"/>
  <c r="U450"/>
  <c r="T450"/>
  <c r="S450"/>
  <c r="R450"/>
  <c r="Q450"/>
  <c r="P450"/>
  <c r="O450"/>
  <c r="N450"/>
  <c r="M450"/>
  <c r="L450"/>
  <c r="K450"/>
  <c r="J450"/>
  <c r="I450"/>
  <c r="H450"/>
  <c r="G450"/>
  <c r="F450"/>
  <c r="U445"/>
  <c r="T445"/>
  <c r="S445"/>
  <c r="R445"/>
  <c r="Q445"/>
  <c r="P445"/>
  <c r="O445"/>
  <c r="N445"/>
  <c r="M445"/>
  <c r="L445"/>
  <c r="K445"/>
  <c r="J445"/>
  <c r="I445"/>
  <c r="H445"/>
  <c r="G445"/>
  <c r="U440"/>
  <c r="T440"/>
  <c r="S440"/>
  <c r="R440"/>
  <c r="Q440"/>
  <c r="P440"/>
  <c r="O440"/>
  <c r="N440"/>
  <c r="M440"/>
  <c r="L440"/>
  <c r="K440"/>
  <c r="J440"/>
  <c r="I440"/>
  <c r="H440"/>
  <c r="G440"/>
  <c r="U435"/>
  <c r="T435"/>
  <c r="S435"/>
  <c r="R435"/>
  <c r="Q435"/>
  <c r="P435"/>
  <c r="O435"/>
  <c r="N435"/>
  <c r="M435"/>
  <c r="L435"/>
  <c r="K435"/>
  <c r="J435"/>
  <c r="I435"/>
  <c r="H435"/>
  <c r="G435"/>
  <c r="AP420"/>
  <c r="AO420"/>
  <c r="Q420"/>
  <c r="P420"/>
  <c r="O420"/>
  <c r="N420"/>
  <c r="M420"/>
  <c r="L420"/>
  <c r="K420"/>
  <c r="J420"/>
  <c r="I420"/>
  <c r="H420"/>
  <c r="G420"/>
  <c r="AP415"/>
  <c r="AO415"/>
  <c r="AN415"/>
  <c r="AM415"/>
  <c r="AL415"/>
  <c r="AK415"/>
  <c r="AJ415"/>
  <c r="AI415"/>
  <c r="AH415"/>
  <c r="AG415"/>
  <c r="AF415"/>
  <c r="AE415"/>
  <c r="AD415"/>
  <c r="AC415"/>
  <c r="AB415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H415"/>
  <c r="G415"/>
  <c r="F415"/>
  <c r="P410"/>
  <c r="O410"/>
  <c r="N410"/>
  <c r="M410"/>
  <c r="L410"/>
  <c r="K410"/>
  <c r="J410"/>
  <c r="I410"/>
  <c r="H410"/>
  <c r="G410"/>
  <c r="F410"/>
  <c r="P405"/>
  <c r="O405"/>
  <c r="N405"/>
  <c r="M405"/>
  <c r="L405"/>
  <c r="K405"/>
  <c r="J405"/>
  <c r="I405"/>
  <c r="H405"/>
  <c r="G405"/>
  <c r="O400"/>
  <c r="N400"/>
  <c r="M400"/>
  <c r="L400"/>
  <c r="K400"/>
  <c r="J400"/>
  <c r="I400"/>
  <c r="H400"/>
  <c r="G400"/>
  <c r="AP394"/>
  <c r="AO394"/>
  <c r="AN394"/>
  <c r="AM394"/>
  <c r="AL394"/>
  <c r="AK394"/>
  <c r="AJ394"/>
  <c r="AI394"/>
  <c r="AH394"/>
  <c r="AG394"/>
  <c r="AF394"/>
  <c r="AE394"/>
  <c r="N394"/>
  <c r="M394"/>
  <c r="L394"/>
  <c r="K394"/>
  <c r="J394"/>
  <c r="I394"/>
  <c r="H394"/>
  <c r="G394"/>
  <c r="F394"/>
  <c r="AP389"/>
  <c r="AO389"/>
  <c r="AN389"/>
  <c r="AM389"/>
  <c r="AL389"/>
  <c r="AK389"/>
  <c r="AJ389"/>
  <c r="AI389"/>
  <c r="AH389"/>
  <c r="AG389"/>
  <c r="AF389"/>
  <c r="AE389"/>
  <c r="N389"/>
  <c r="M389"/>
  <c r="L389"/>
  <c r="K389"/>
  <c r="J389"/>
  <c r="I389"/>
  <c r="H389"/>
  <c r="G389"/>
  <c r="AP384"/>
  <c r="AO384"/>
  <c r="AN384"/>
  <c r="AM384"/>
  <c r="AL384"/>
  <c r="AK384"/>
  <c r="AJ384"/>
  <c r="AI384"/>
  <c r="AH384"/>
  <c r="AG384"/>
  <c r="AP379"/>
  <c r="AO379"/>
  <c r="AN379"/>
  <c r="AM379"/>
  <c r="AL379"/>
  <c r="AK379"/>
  <c r="AJ379"/>
  <c r="AI379"/>
  <c r="AH379"/>
  <c r="AG379"/>
  <c r="AP374"/>
  <c r="AO374"/>
  <c r="AN374"/>
  <c r="AM374"/>
  <c r="U374"/>
  <c r="T374"/>
  <c r="S374"/>
  <c r="R374"/>
  <c r="Q374"/>
  <c r="P374"/>
  <c r="O374"/>
  <c r="N374"/>
  <c r="M374"/>
  <c r="L374"/>
  <c r="K374"/>
  <c r="J374"/>
  <c r="I374"/>
  <c r="H374"/>
  <c r="G374"/>
  <c r="F374"/>
  <c r="AP369"/>
  <c r="AO369"/>
  <c r="AN369"/>
  <c r="AM369"/>
  <c r="U369"/>
  <c r="T369"/>
  <c r="S369"/>
  <c r="R369"/>
  <c r="Q369"/>
  <c r="P369"/>
  <c r="O369"/>
  <c r="N369"/>
  <c r="M369"/>
  <c r="L369"/>
  <c r="K369"/>
  <c r="J369"/>
  <c r="I369"/>
  <c r="H369"/>
  <c r="G369"/>
  <c r="AP364"/>
  <c r="AO364"/>
  <c r="AN364"/>
  <c r="AL364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K364"/>
  <c r="J364"/>
  <c r="I364"/>
  <c r="H364"/>
  <c r="G364"/>
  <c r="AP359"/>
  <c r="AO359"/>
  <c r="AN359"/>
  <c r="AM359"/>
  <c r="AL359"/>
  <c r="U359"/>
  <c r="T359"/>
  <c r="S359"/>
  <c r="R359"/>
  <c r="Q359"/>
  <c r="O359"/>
  <c r="N359"/>
  <c r="M359"/>
  <c r="L359"/>
  <c r="K359"/>
  <c r="J359"/>
  <c r="I359"/>
  <c r="H359"/>
  <c r="G359"/>
  <c r="AP354"/>
  <c r="AO354"/>
  <c r="AN354"/>
  <c r="AM354"/>
  <c r="AL354"/>
  <c r="U354"/>
  <c r="T354"/>
  <c r="S354"/>
  <c r="R354"/>
  <c r="Q354"/>
  <c r="O354"/>
  <c r="N354"/>
  <c r="M354"/>
  <c r="L354"/>
  <c r="K354"/>
  <c r="J354"/>
  <c r="I354"/>
  <c r="H354"/>
  <c r="G354"/>
  <c r="AP349"/>
  <c r="AO349"/>
  <c r="AN349"/>
  <c r="AM349"/>
  <c r="AL349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F349"/>
  <c r="AP344"/>
  <c r="AO344"/>
  <c r="AN344"/>
  <c r="AM344"/>
  <c r="AL344"/>
  <c r="AK344"/>
  <c r="AJ344"/>
  <c r="AI344"/>
  <c r="AH344"/>
  <c r="AG344"/>
  <c r="AF344"/>
  <c r="AE344"/>
  <c r="AD344"/>
  <c r="AC344"/>
  <c r="AB344"/>
  <c r="AA344"/>
  <c r="U344"/>
  <c r="T344"/>
  <c r="S344"/>
  <c r="R344"/>
  <c r="Q344"/>
  <c r="P344"/>
  <c r="O344"/>
  <c r="N344"/>
  <c r="M344"/>
  <c r="L344"/>
  <c r="K344"/>
  <c r="J344"/>
  <c r="I344"/>
  <c r="H344"/>
  <c r="G344"/>
  <c r="F344"/>
  <c r="AP339"/>
  <c r="AO339"/>
  <c r="AN339"/>
  <c r="AM339"/>
  <c r="AL339"/>
  <c r="AK339"/>
  <c r="U339"/>
  <c r="T339"/>
  <c r="S339"/>
  <c r="R339"/>
  <c r="Q339"/>
  <c r="P339"/>
  <c r="O339"/>
  <c r="N339"/>
  <c r="M339"/>
  <c r="L339"/>
  <c r="K339"/>
  <c r="J339"/>
  <c r="I339"/>
  <c r="H339"/>
  <c r="G339"/>
  <c r="AP334"/>
  <c r="AO334"/>
  <c r="AN334"/>
  <c r="AM334"/>
  <c r="AL334"/>
  <c r="AK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P329"/>
  <c r="AO329"/>
  <c r="AN329"/>
  <c r="AM329"/>
  <c r="AL329"/>
  <c r="AK329"/>
  <c r="U329"/>
  <c r="T329"/>
  <c r="S329"/>
  <c r="R329"/>
  <c r="Q329"/>
  <c r="P329"/>
  <c r="O329"/>
  <c r="N329"/>
  <c r="M329"/>
  <c r="L329"/>
  <c r="K329"/>
  <c r="J329"/>
  <c r="I329"/>
  <c r="H329"/>
  <c r="G329"/>
  <c r="AP314"/>
  <c r="AO314"/>
  <c r="AN314"/>
  <c r="AM314"/>
  <c r="AL314"/>
  <c r="AK314"/>
  <c r="AJ314"/>
  <c r="AI314"/>
  <c r="AH314"/>
  <c r="Q314"/>
  <c r="P314"/>
  <c r="O314"/>
  <c r="N314"/>
  <c r="M314"/>
  <c r="L314"/>
  <c r="K314"/>
  <c r="J314"/>
  <c r="I314"/>
  <c r="H314"/>
  <c r="G314"/>
  <c r="AP309"/>
  <c r="AO309"/>
  <c r="AN309"/>
  <c r="AM309"/>
  <c r="AL309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F309"/>
  <c r="AP304"/>
  <c r="AO304"/>
  <c r="AN304"/>
  <c r="P304"/>
  <c r="O304"/>
  <c r="N304"/>
  <c r="M304"/>
  <c r="L304"/>
  <c r="K304"/>
  <c r="J304"/>
  <c r="I304"/>
  <c r="H304"/>
  <c r="G304"/>
  <c r="F304"/>
  <c r="AP299"/>
  <c r="AO299"/>
  <c r="AN299"/>
  <c r="P299"/>
  <c r="O299"/>
  <c r="N299"/>
  <c r="M299"/>
  <c r="L299"/>
  <c r="K299"/>
  <c r="J299"/>
  <c r="I299"/>
  <c r="H299"/>
  <c r="G299"/>
  <c r="AP294"/>
  <c r="AO294"/>
  <c r="AN294"/>
  <c r="O294"/>
  <c r="N294"/>
  <c r="M294"/>
  <c r="L294"/>
  <c r="K294"/>
  <c r="J294"/>
  <c r="I294"/>
  <c r="H294"/>
  <c r="G294"/>
  <c r="AP288"/>
  <c r="AO288"/>
  <c r="AN288"/>
  <c r="O288"/>
  <c r="N288"/>
  <c r="M288"/>
  <c r="L288"/>
  <c r="K288"/>
  <c r="J288"/>
  <c r="I288"/>
  <c r="H288"/>
  <c r="G288"/>
  <c r="F288"/>
  <c r="AP283"/>
  <c r="AO283"/>
  <c r="AN283"/>
  <c r="O283"/>
  <c r="N283"/>
  <c r="M283"/>
  <c r="L283"/>
  <c r="K283"/>
  <c r="J283"/>
  <c r="I283"/>
  <c r="H283"/>
  <c r="G283"/>
  <c r="AP278"/>
  <c r="AO278"/>
  <c r="AN278"/>
  <c r="AM278"/>
  <c r="AL278"/>
  <c r="AK278"/>
  <c r="AJ278"/>
  <c r="AI278"/>
  <c r="AH278"/>
  <c r="AG278"/>
  <c r="AP273"/>
  <c r="AO273"/>
  <c r="AN273"/>
  <c r="AM273"/>
  <c r="AL273"/>
  <c r="AK273"/>
  <c r="AJ273"/>
  <c r="AI273"/>
  <c r="AH273"/>
  <c r="AG273"/>
  <c r="AP268"/>
  <c r="AO268"/>
  <c r="AN268"/>
  <c r="AM268"/>
  <c r="AL268"/>
  <c r="S268"/>
  <c r="R268"/>
  <c r="Q268"/>
  <c r="P268"/>
  <c r="O268"/>
  <c r="N268"/>
  <c r="M268"/>
  <c r="L268"/>
  <c r="K268"/>
  <c r="J268"/>
  <c r="I268"/>
  <c r="H268"/>
  <c r="G268"/>
  <c r="F268"/>
  <c r="AP263"/>
  <c r="AO263"/>
  <c r="AN263"/>
  <c r="AM263"/>
  <c r="AL263"/>
  <c r="S263"/>
  <c r="R263"/>
  <c r="Q263"/>
  <c r="P263"/>
  <c r="O263"/>
  <c r="N263"/>
  <c r="M263"/>
  <c r="L263"/>
  <c r="K263"/>
  <c r="J263"/>
  <c r="I263"/>
  <c r="H263"/>
  <c r="G263"/>
  <c r="AP258"/>
  <c r="AO258"/>
  <c r="AN258"/>
  <c r="T258"/>
  <c r="S258"/>
  <c r="R258"/>
  <c r="Q258"/>
  <c r="P258"/>
  <c r="O258"/>
  <c r="N258"/>
  <c r="M258"/>
  <c r="K258"/>
  <c r="J258"/>
  <c r="I258"/>
  <c r="H258"/>
  <c r="G258"/>
  <c r="AP253"/>
  <c r="AO253"/>
  <c r="AN253"/>
  <c r="AM253"/>
  <c r="T253"/>
  <c r="S253"/>
  <c r="R253"/>
  <c r="Q253"/>
  <c r="O253"/>
  <c r="N253"/>
  <c r="M253"/>
  <c r="K253"/>
  <c r="J253"/>
  <c r="I253"/>
  <c r="H253"/>
  <c r="G253"/>
  <c r="AP248"/>
  <c r="AO248"/>
  <c r="AN248"/>
  <c r="AM248"/>
  <c r="T248"/>
  <c r="S248"/>
  <c r="R248"/>
  <c r="Q248"/>
  <c r="O248"/>
  <c r="N248"/>
  <c r="M248"/>
  <c r="L248"/>
  <c r="K248"/>
  <c r="J248"/>
  <c r="I248"/>
  <c r="H248"/>
  <c r="G248"/>
  <c r="AP243"/>
  <c r="AO243"/>
  <c r="AN243"/>
  <c r="AM243"/>
  <c r="AL243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F243"/>
  <c r="AP238"/>
  <c r="AO238"/>
  <c r="AN238"/>
  <c r="AM238"/>
  <c r="AL238"/>
  <c r="T238"/>
  <c r="S238"/>
  <c r="R238"/>
  <c r="Q238"/>
  <c r="P238"/>
  <c r="O238"/>
  <c r="N238"/>
  <c r="M238"/>
  <c r="L238"/>
  <c r="K238"/>
  <c r="J238"/>
  <c r="I238"/>
  <c r="H238"/>
  <c r="G238"/>
  <c r="F238"/>
  <c r="AP233"/>
  <c r="AO233"/>
  <c r="AN233"/>
  <c r="AM233"/>
  <c r="AL233"/>
  <c r="T233"/>
  <c r="S233"/>
  <c r="R233"/>
  <c r="Q233"/>
  <c r="P233"/>
  <c r="O233"/>
  <c r="N233"/>
  <c r="M233"/>
  <c r="L233"/>
  <c r="K233"/>
  <c r="J233"/>
  <c r="I233"/>
  <c r="H233"/>
  <c r="G233"/>
  <c r="AP228"/>
  <c r="AO228"/>
  <c r="AN228"/>
  <c r="AM228"/>
  <c r="AL228"/>
  <c r="T228"/>
  <c r="S228"/>
  <c r="R228"/>
  <c r="Q228"/>
  <c r="P228"/>
  <c r="O228"/>
  <c r="N228"/>
  <c r="M228"/>
  <c r="L228"/>
  <c r="K228"/>
  <c r="J228"/>
  <c r="I228"/>
  <c r="H228"/>
  <c r="G228"/>
  <c r="AP223"/>
  <c r="AO223"/>
  <c r="AN223"/>
  <c r="AM223"/>
  <c r="AL223"/>
  <c r="AK223"/>
  <c r="U223"/>
  <c r="T223"/>
  <c r="S223"/>
  <c r="R223"/>
  <c r="Q223"/>
  <c r="P223"/>
  <c r="O223"/>
  <c r="N223"/>
  <c r="M223"/>
  <c r="L223"/>
  <c r="K223"/>
  <c r="J223"/>
  <c r="I223"/>
  <c r="H223"/>
  <c r="G223"/>
  <c r="AP208"/>
  <c r="AO208"/>
  <c r="AN208"/>
  <c r="AM208"/>
  <c r="AL208"/>
  <c r="AK208"/>
  <c r="Q208"/>
  <c r="P208"/>
  <c r="O208"/>
  <c r="N208"/>
  <c r="M208"/>
  <c r="L208"/>
  <c r="K208"/>
  <c r="J208"/>
  <c r="I208"/>
  <c r="H208"/>
  <c r="G208"/>
  <c r="AP203"/>
  <c r="AO203"/>
  <c r="AN203"/>
  <c r="AM203"/>
  <c r="AL203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F203"/>
  <c r="AP198"/>
  <c r="O198"/>
  <c r="N198"/>
  <c r="M198"/>
  <c r="L198"/>
  <c r="K198"/>
  <c r="J198"/>
  <c r="I198"/>
  <c r="H198"/>
  <c r="G198"/>
  <c r="F198"/>
  <c r="AP193"/>
  <c r="O193"/>
  <c r="N193"/>
  <c r="M193"/>
  <c r="L193"/>
  <c r="K193"/>
  <c r="J193"/>
  <c r="I193"/>
  <c r="H193"/>
  <c r="G193"/>
  <c r="AP188"/>
  <c r="O188"/>
  <c r="N188"/>
  <c r="M188"/>
  <c r="L188"/>
  <c r="K188"/>
  <c r="J188"/>
  <c r="I188"/>
  <c r="H188"/>
  <c r="G188"/>
  <c r="AP182"/>
  <c r="AO182"/>
  <c r="AN182"/>
  <c r="AM182"/>
  <c r="AL182"/>
  <c r="AK182"/>
  <c r="AJ182"/>
  <c r="AI182"/>
  <c r="AH182"/>
  <c r="AG182"/>
  <c r="AF182"/>
  <c r="AE182"/>
  <c r="O182"/>
  <c r="N182"/>
  <c r="M182"/>
  <c r="L182"/>
  <c r="K182"/>
  <c r="J182"/>
  <c r="I182"/>
  <c r="H182"/>
  <c r="G182"/>
  <c r="F182"/>
  <c r="AP177"/>
  <c r="AO177"/>
  <c r="AN177"/>
  <c r="AM177"/>
  <c r="AL177"/>
  <c r="AK177"/>
  <c r="AJ177"/>
  <c r="AI177"/>
  <c r="AH177"/>
  <c r="AG177"/>
  <c r="AF177"/>
  <c r="AE177"/>
  <c r="O177"/>
  <c r="N177"/>
  <c r="M177"/>
  <c r="L177"/>
  <c r="K177"/>
  <c r="J177"/>
  <c r="I177"/>
  <c r="H177"/>
  <c r="G177"/>
  <c r="AP172"/>
  <c r="AO172"/>
  <c r="AN172"/>
  <c r="AM172"/>
  <c r="AL172"/>
  <c r="AK172"/>
  <c r="AJ172"/>
  <c r="AI172"/>
  <c r="AH172"/>
  <c r="AG172"/>
  <c r="AP167"/>
  <c r="AO167"/>
  <c r="AN167"/>
  <c r="AM167"/>
  <c r="AL167"/>
  <c r="AK167"/>
  <c r="AJ167"/>
  <c r="AI167"/>
  <c r="AH167"/>
  <c r="AG167"/>
  <c r="AP162"/>
  <c r="AO162"/>
  <c r="AN162"/>
  <c r="AM162"/>
  <c r="AL162"/>
  <c r="U162"/>
  <c r="T162"/>
  <c r="S162"/>
  <c r="R162"/>
  <c r="Q162"/>
  <c r="P162"/>
  <c r="O162"/>
  <c r="N162"/>
  <c r="M162"/>
  <c r="L162"/>
  <c r="K162"/>
  <c r="J162"/>
  <c r="I162"/>
  <c r="H162"/>
  <c r="G162"/>
  <c r="F162"/>
  <c r="AP157"/>
  <c r="AO157"/>
  <c r="AN157"/>
  <c r="T157"/>
  <c r="S157"/>
  <c r="R157"/>
  <c r="Q157"/>
  <c r="P157"/>
  <c r="O157"/>
  <c r="N157"/>
  <c r="M157"/>
  <c r="L157"/>
  <c r="K157"/>
  <c r="J157"/>
  <c r="I157"/>
  <c r="H157"/>
  <c r="G157"/>
  <c r="AP152"/>
  <c r="AO152"/>
  <c r="AN152"/>
  <c r="T152"/>
  <c r="S152"/>
  <c r="Q152"/>
  <c r="P152"/>
  <c r="O152"/>
  <c r="N152"/>
  <c r="M152"/>
  <c r="K152"/>
  <c r="J152"/>
  <c r="I152"/>
  <c r="H152"/>
  <c r="G152"/>
  <c r="AP147"/>
  <c r="AO147"/>
  <c r="AN147"/>
  <c r="T147"/>
  <c r="S147"/>
  <c r="Q147"/>
  <c r="O147"/>
  <c r="N147"/>
  <c r="M147"/>
  <c r="L147"/>
  <c r="K147"/>
  <c r="J147"/>
  <c r="I147"/>
  <c r="H147"/>
  <c r="G147"/>
  <c r="AP142"/>
  <c r="AO142"/>
  <c r="AN142"/>
  <c r="T142"/>
  <c r="S142"/>
  <c r="R142"/>
  <c r="Q142"/>
  <c r="O142"/>
  <c r="N142"/>
  <c r="M142"/>
  <c r="L142"/>
  <c r="K142"/>
  <c r="J142"/>
  <c r="I142"/>
  <c r="H142"/>
  <c r="G142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AP132"/>
  <c r="AO132"/>
  <c r="AN132"/>
  <c r="AM132"/>
  <c r="U132"/>
  <c r="T132"/>
  <c r="S132"/>
  <c r="R132"/>
  <c r="Q132"/>
  <c r="P132"/>
  <c r="O132"/>
  <c r="N132"/>
  <c r="M132"/>
  <c r="L132"/>
  <c r="K132"/>
  <c r="J132"/>
  <c r="I132"/>
  <c r="H132"/>
  <c r="G132"/>
  <c r="F132"/>
  <c r="AP127"/>
  <c r="AO127"/>
  <c r="AN127"/>
  <c r="AM127"/>
  <c r="U127"/>
  <c r="T127"/>
  <c r="S127"/>
  <c r="R127"/>
  <c r="Q127"/>
  <c r="P127"/>
  <c r="O127"/>
  <c r="N127"/>
  <c r="M127"/>
  <c r="L127"/>
  <c r="K127"/>
  <c r="J127"/>
  <c r="I127"/>
  <c r="H127"/>
  <c r="G127"/>
  <c r="AP122"/>
  <c r="AO122"/>
  <c r="AN122"/>
  <c r="AM122"/>
  <c r="U122"/>
  <c r="T122"/>
  <c r="S122"/>
  <c r="R122"/>
  <c r="Q122"/>
  <c r="P122"/>
  <c r="O122"/>
  <c r="N122"/>
  <c r="M122"/>
  <c r="L122"/>
  <c r="K122"/>
  <c r="J122"/>
  <c r="I122"/>
  <c r="H122"/>
  <c r="G122"/>
  <c r="AP117"/>
  <c r="AO117"/>
  <c r="AN117"/>
  <c r="AM117"/>
  <c r="U117"/>
  <c r="T117"/>
  <c r="S117"/>
  <c r="R117"/>
  <c r="Q117"/>
  <c r="P117"/>
  <c r="O117"/>
  <c r="N117"/>
  <c r="M117"/>
  <c r="L117"/>
  <c r="K117"/>
  <c r="J117"/>
  <c r="I117"/>
  <c r="H117"/>
  <c r="G117"/>
  <c r="AP102"/>
  <c r="AO102"/>
  <c r="AN102"/>
  <c r="AM102"/>
  <c r="AL102"/>
  <c r="AK102"/>
  <c r="AJ102"/>
  <c r="AI102"/>
  <c r="AH102"/>
  <c r="AG102"/>
  <c r="AF102"/>
  <c r="AE102"/>
  <c r="Q102"/>
  <c r="P102"/>
  <c r="O102"/>
  <c r="N102"/>
  <c r="M102"/>
  <c r="L102"/>
  <c r="K102"/>
  <c r="J102"/>
  <c r="I102"/>
  <c r="H102"/>
  <c r="G102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AP87"/>
  <c r="AO87"/>
  <c r="AN87"/>
  <c r="AM87"/>
  <c r="AL87"/>
  <c r="AK87"/>
  <c r="P87"/>
  <c r="O87"/>
  <c r="N87"/>
  <c r="M87"/>
  <c r="L87"/>
  <c r="K87"/>
  <c r="J87"/>
  <c r="I87"/>
  <c r="H87"/>
  <c r="G87"/>
  <c r="AP82"/>
  <c r="AO82"/>
  <c r="AN82"/>
  <c r="AM82"/>
  <c r="AL82"/>
  <c r="AK82"/>
  <c r="P82"/>
  <c r="O82"/>
  <c r="N82"/>
  <c r="M82"/>
  <c r="L82"/>
  <c r="K82"/>
  <c r="J82"/>
  <c r="I82"/>
  <c r="H82"/>
  <c r="G82"/>
  <c r="AP76"/>
  <c r="AO76"/>
  <c r="AN76"/>
  <c r="AM76"/>
  <c r="AL76"/>
  <c r="AK76"/>
  <c r="AJ76"/>
  <c r="AI76"/>
  <c r="O76"/>
  <c r="N76"/>
  <c r="M76"/>
  <c r="L76"/>
  <c r="K76"/>
  <c r="J76"/>
  <c r="I76"/>
  <c r="H76"/>
  <c r="G76"/>
  <c r="F76"/>
  <c r="AP71"/>
  <c r="AO71"/>
  <c r="AN71"/>
  <c r="AM71"/>
  <c r="AL71"/>
  <c r="O71"/>
  <c r="N71"/>
  <c r="M71"/>
  <c r="L71"/>
  <c r="K71"/>
  <c r="J71"/>
  <c r="I71"/>
  <c r="H71"/>
  <c r="G71"/>
  <c r="AP66"/>
  <c r="AO66"/>
  <c r="AN66"/>
  <c r="AM66"/>
  <c r="AL66"/>
  <c r="AK66"/>
  <c r="AJ66"/>
  <c r="AI66"/>
  <c r="AH66"/>
  <c r="AG66"/>
  <c r="AP61"/>
  <c r="AO61"/>
  <c r="AN61"/>
  <c r="AM61"/>
  <c r="AL61"/>
  <c r="AK61"/>
  <c r="AJ61"/>
  <c r="AI61"/>
  <c r="AH61"/>
  <c r="AG61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AP51"/>
  <c r="AO51"/>
  <c r="AN51"/>
  <c r="AM51"/>
  <c r="AL51"/>
  <c r="AK51"/>
  <c r="U51"/>
  <c r="T51"/>
  <c r="S51"/>
  <c r="R51"/>
  <c r="Q51"/>
  <c r="P51"/>
  <c r="O51"/>
  <c r="N51"/>
  <c r="M51"/>
  <c r="L51"/>
  <c r="K51"/>
  <c r="J51"/>
  <c r="I51"/>
  <c r="H51"/>
  <c r="G51"/>
  <c r="AP46"/>
  <c r="AO46"/>
  <c r="AN46"/>
  <c r="AL46"/>
  <c r="AK46"/>
  <c r="AJ46"/>
  <c r="AI46"/>
  <c r="AH46"/>
  <c r="AG46"/>
  <c r="AF46"/>
  <c r="AE46"/>
  <c r="AD46"/>
  <c r="AC46"/>
  <c r="AB46"/>
  <c r="AA46"/>
  <c r="Z46"/>
  <c r="Y46"/>
  <c r="X46"/>
  <c r="W46"/>
  <c r="U46"/>
  <c r="T46"/>
  <c r="S46"/>
  <c r="R46"/>
  <c r="Q46"/>
  <c r="P46"/>
  <c r="O46"/>
  <c r="N46"/>
  <c r="M46"/>
  <c r="K46"/>
  <c r="J46"/>
  <c r="I46"/>
  <c r="H46"/>
  <c r="G46"/>
  <c r="AP41"/>
  <c r="AO41"/>
  <c r="AN41"/>
  <c r="AM41"/>
  <c r="AL41"/>
  <c r="AK41"/>
  <c r="U41"/>
  <c r="T41"/>
  <c r="Q41"/>
  <c r="P41"/>
  <c r="O41"/>
  <c r="N41"/>
  <c r="M41"/>
  <c r="L41"/>
  <c r="K41"/>
  <c r="J41"/>
  <c r="I41"/>
  <c r="H41"/>
  <c r="G41"/>
  <c r="AP36"/>
  <c r="AO36"/>
  <c r="AN36"/>
  <c r="AM36"/>
  <c r="AL36"/>
  <c r="AK36"/>
  <c r="U36"/>
  <c r="T36"/>
  <c r="R36"/>
  <c r="P36"/>
  <c r="O36"/>
  <c r="N36"/>
  <c r="M36"/>
  <c r="L36"/>
  <c r="K36"/>
  <c r="J36"/>
  <c r="I36"/>
  <c r="H36"/>
  <c r="G36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AP21"/>
  <c r="AO21"/>
  <c r="AN21"/>
  <c r="AM21"/>
  <c r="AL21"/>
  <c r="AK21"/>
  <c r="U21"/>
  <c r="T21"/>
  <c r="S21"/>
  <c r="R21"/>
  <c r="Q21"/>
  <c r="P21"/>
  <c r="O21"/>
  <c r="N21"/>
  <c r="M21"/>
  <c r="L21"/>
  <c r="K21"/>
  <c r="J21"/>
  <c r="I21"/>
  <c r="H21"/>
  <c r="G21"/>
  <c r="AP16"/>
  <c r="AO16"/>
  <c r="AN16"/>
  <c r="AM16"/>
  <c r="AL16"/>
  <c r="AK16"/>
  <c r="W16"/>
  <c r="V16"/>
  <c r="U16"/>
  <c r="T16"/>
  <c r="S16"/>
  <c r="R16"/>
  <c r="Q16"/>
  <c r="P16"/>
  <c r="O16"/>
  <c r="N16"/>
  <c r="M16"/>
  <c r="L16"/>
  <c r="K16"/>
  <c r="J16"/>
  <c r="I16"/>
  <c r="H16"/>
  <c r="G16"/>
  <c r="AP11"/>
  <c r="AO11"/>
  <c r="AN11"/>
  <c r="AM11"/>
  <c r="AL11"/>
  <c r="AK11"/>
  <c r="U11"/>
  <c r="T11"/>
  <c r="S11"/>
  <c r="R11"/>
  <c r="Q11"/>
  <c r="P11"/>
  <c r="O11"/>
  <c r="N11"/>
  <c r="M11"/>
  <c r="L11"/>
  <c r="K11"/>
  <c r="J11"/>
  <c r="I11"/>
  <c r="H11"/>
  <c r="G11"/>
  <c r="E15" i="2" l="1"/>
  <c r="E209" i="6" l="1"/>
  <c r="E156"/>
  <c r="I51"/>
  <c r="E51"/>
</calcChain>
</file>

<file path=xl/sharedStrings.xml><?xml version="1.0" encoding="utf-8"?>
<sst xmlns="http://schemas.openxmlformats.org/spreadsheetml/2006/main" count="1618" uniqueCount="428">
  <si>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</si>
  <si>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</si>
  <si>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</si>
  <si>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</si>
  <si>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</si>
  <si>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</si>
  <si>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</si>
  <si>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</si>
  <si>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</si>
  <si>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</si>
  <si>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</si>
  <si>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</si>
  <si>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</si>
  <si>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</si>
  <si>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</si>
  <si>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</si>
  <si>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</si>
  <si>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</si>
  <si>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</si>
  <si>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</si>
  <si>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</si>
  <si>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</si>
  <si>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</si>
  <si>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</si>
  <si>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</si>
  <si>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</si>
  <si>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</si>
  <si>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</si>
  <si>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</si>
  <si>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</si>
  <si>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</si>
  <si>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</si>
  <si>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</si>
  <si>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</si>
  <si>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</si>
  <si>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</si>
  <si>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</si>
  <si>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</si>
  <si>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</si>
  <si>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</si>
  <si>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</si>
  <si>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</si>
  <si>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</si>
  <si>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</si>
  <si>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</si>
  <si>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</si>
  <si>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</si>
  <si>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</si>
  <si>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</si>
  <si>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</si>
  <si>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</si>
  <si>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</si>
  <si>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</si>
  <si>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</si>
  <si>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</si>
  <si>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</si>
  <si>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</si>
  <si>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</si>
  <si>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</si>
  <si>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</si>
  <si>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</si>
  <si>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</si>
  <si>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</si>
  <si>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</si>
  <si>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</si>
  <si>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</si>
  <si>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</si>
  <si>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</si>
  <si>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</si>
  <si>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</si>
  <si>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</si>
  <si>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</si>
  <si>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</si>
  <si>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</si>
  <si>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</si>
  <si>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</si>
  <si>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</si>
  <si>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</si>
  <si>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</si>
  <si>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</si>
  <si>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</si>
  <si>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</si>
  <si>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</si>
  <si>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</si>
  <si>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</si>
  <si>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</si>
  <si>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</si>
  <si>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</si>
  <si>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</si>
  <si>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</si>
  <si>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</si>
  <si>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</si>
  <si>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</si>
  <si>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</si>
  <si>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</si>
  <si>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</si>
  <si>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</si>
  <si>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</si>
  <si>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</si>
  <si>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</si>
  <si>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</si>
  <si>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</si>
  <si>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</si>
  <si>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</si>
  <si>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</si>
  <si>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</si>
  <si>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</si>
  <si>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</si>
  <si>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</si>
  <si>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</si>
  <si>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</si>
  <si>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</si>
  <si>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</si>
  <si>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</si>
  <si>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</si>
  <si>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</si>
  <si>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</si>
  <si>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</si>
  <si>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</si>
  <si>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</si>
  <si>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</si>
  <si>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</si>
  <si>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</si>
  <si>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</si>
  <si>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</si>
  <si>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кв.6</t>
  </si>
  <si>
    <t>кв.7</t>
  </si>
  <si>
    <t>кв.9</t>
  </si>
  <si>
    <t>кв.15</t>
  </si>
  <si>
    <t>кв.17</t>
  </si>
  <si>
    <t>кв.18</t>
  </si>
  <si>
    <t>кв.20</t>
  </si>
  <si>
    <t>кв.34</t>
  </si>
  <si>
    <t>кв.43</t>
  </si>
  <si>
    <t>выд.1-21</t>
  </si>
  <si>
    <t>кв.1</t>
  </si>
  <si>
    <t>кв.47</t>
  </si>
  <si>
    <t>кв.48</t>
  </si>
  <si>
    <t>осуществление рекреационной деятельности</t>
  </si>
  <si>
    <t>выд.12</t>
  </si>
  <si>
    <t>ведение сельского хозяйства</t>
  </si>
  <si>
    <t>выд.24</t>
  </si>
  <si>
    <t>выд.5</t>
  </si>
  <si>
    <t>выд.16</t>
  </si>
  <si>
    <t>выд.2</t>
  </si>
  <si>
    <t>выд.21</t>
  </si>
  <si>
    <t>выд.10</t>
  </si>
  <si>
    <t>выд.20</t>
  </si>
  <si>
    <t>грунтовая,удовлетворительное</t>
  </si>
  <si>
    <t>Противопожарная минерализованная полоса</t>
  </si>
  <si>
    <t>1</t>
  </si>
  <si>
    <t>кв.31     выд. 4</t>
  </si>
  <si>
    <t>кв.31     выд. 1</t>
  </si>
  <si>
    <t>кв.25  выд. 13</t>
  </si>
  <si>
    <t xml:space="preserve">зона отдыха граждан, пребывающих в лесах в </t>
  </si>
  <si>
    <t>кв.41, выд.19</t>
  </si>
  <si>
    <t xml:space="preserve">Удовлетворительное. </t>
  </si>
  <si>
    <t>Пожарный наблюдательный пункт</t>
  </si>
  <si>
    <t>господств. высота</t>
  </si>
  <si>
    <t>господств. Высота</t>
  </si>
  <si>
    <t xml:space="preserve">зона отдыха граждан, пребывающих в лесах  </t>
  </si>
  <si>
    <t>кв.21 выд.10</t>
  </si>
  <si>
    <t>2026</t>
  </si>
  <si>
    <t xml:space="preserve"> 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</si>
  <si>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</si>
  <si>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</si>
  <si>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</si>
  <si>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</si>
  <si>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</si>
  <si>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</si>
  <si>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</si>
  <si>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</si>
  <si>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</si>
  <si>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</si>
  <si>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Зона горного Северного Кавказа и горного Крыма, Северо-Кавказский горный район</t>
  </si>
  <si>
    <t>Итого</t>
  </si>
  <si>
    <t>с 1 апреля</t>
  </si>
  <si>
    <t>с 01 апреля</t>
  </si>
  <si>
    <t>31</t>
  </si>
  <si>
    <t>кв.выд.</t>
  </si>
  <si>
    <t>кв.1 выд.33</t>
  </si>
  <si>
    <t>2028</t>
  </si>
  <si>
    <t>2027</t>
  </si>
  <si>
    <t>2025</t>
  </si>
  <si>
    <t xml:space="preserve">№ п/п </t>
  </si>
  <si>
    <t xml:space="preserve">Хвойные </t>
  </si>
  <si>
    <t xml:space="preserve">Динамика плошадей погибших насаждений </t>
  </si>
  <si>
    <t>Буйнакское</t>
  </si>
  <si>
    <t xml:space="preserve">Махулаев М.М-Р                                                     </t>
  </si>
  <si>
    <t>кв 35</t>
  </si>
  <si>
    <t>выд. 14</t>
  </si>
  <si>
    <t>6.0</t>
  </si>
  <si>
    <t>Алисултанов Г.М</t>
  </si>
  <si>
    <t>Якубов Я.Г</t>
  </si>
  <si>
    <t>12</t>
  </si>
  <si>
    <t>Гаджиев А.У</t>
  </si>
  <si>
    <t>Ризванов И-Ш</t>
  </si>
  <si>
    <t>Абакаров Т.М</t>
  </si>
  <si>
    <t>выд.14,17</t>
  </si>
  <si>
    <t>кв48</t>
  </si>
  <si>
    <t>выд.21,23</t>
  </si>
  <si>
    <t>ОАО "Мегафон"</t>
  </si>
  <si>
    <t>выд.9</t>
  </si>
  <si>
    <t>ОАО "Вымпелком"</t>
  </si>
  <si>
    <t>ООО "Чинара"</t>
  </si>
  <si>
    <t>выд.23</t>
  </si>
  <si>
    <t>Гаджибагомедов Н.М</t>
  </si>
  <si>
    <t>КФХ ИП Амирханова Э.Х</t>
  </si>
  <si>
    <t>выд.11,12,15</t>
  </si>
  <si>
    <t>ИП Алибеков Ш.Б</t>
  </si>
  <si>
    <t>Юсупова Л.Ю</t>
  </si>
  <si>
    <t>ООО " Комбикормовый завод-Конкурент"</t>
  </si>
  <si>
    <t xml:space="preserve"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ГКУ "Буйнакское лесничество" </t>
  </si>
  <si>
    <t>кв.3-12</t>
  </si>
  <si>
    <t>выд.2-29,/3-27</t>
  </si>
  <si>
    <t>КФХ ИП Абдурахманов А.Д</t>
  </si>
  <si>
    <t>выд.12-17</t>
  </si>
  <si>
    <t>Казанищенское</t>
  </si>
  <si>
    <t>Насрулаев К.И</t>
  </si>
  <si>
    <t>Мансуров Ш</t>
  </si>
  <si>
    <t>Салихов С.Ш</t>
  </si>
  <si>
    <t>Даидов Д.А</t>
  </si>
  <si>
    <t>Ишкартынское</t>
  </si>
  <si>
    <t>Туристко-рекрационый комплекс "Эрпели"</t>
  </si>
  <si>
    <t>выд.18,19,20,21</t>
  </si>
  <si>
    <t>выд.22</t>
  </si>
  <si>
    <t xml:space="preserve">Oбъем и пообъектное распределение проектируемых мер в разрезе лесничеств с указанием квартала, выдела по ГКУ "Буйнакское лесничество" </t>
  </si>
  <si>
    <t>КФХ ИП Баймурзаева А.М</t>
  </si>
  <si>
    <t>выд.1-19</t>
  </si>
  <si>
    <t>Сайпулаев Д.К</t>
  </si>
  <si>
    <t>кв.4</t>
  </si>
  <si>
    <t>выд.2,9</t>
  </si>
  <si>
    <t>сенокошение</t>
  </si>
  <si>
    <t>5.0</t>
  </si>
  <si>
    <t>36.0</t>
  </si>
  <si>
    <t>Календарный план выполения мер противопожаорного обустройства на территории ГКУ"Буйнакское лесничество" на 2026 год</t>
  </si>
  <si>
    <t>Календарный план выполения мер противопожаорного обустройства на территорииГКУ" Буйнакское лесничество" на 2025 год</t>
  </si>
  <si>
    <t>Календарный план выполения мер противопожаорного обустройства на территорииГКУ" Буйнакское лесничество" на 2024 год</t>
  </si>
  <si>
    <t>Календарный план выполения мер противопожаорного обустройства на территории ГКУ"Буйнакское лесничество" на 2027 год</t>
  </si>
  <si>
    <t>Календарный план выполения мер противопожаорного обустройства на территории ГКУ"Буйнакское лесничество" на 2028 год</t>
  </si>
  <si>
    <t>кв.20, выд.9</t>
  </si>
  <si>
    <t>кв. 1выд 9.</t>
  </si>
  <si>
    <t xml:space="preserve"> кв. 1, выд. 1;2,3,6,9</t>
  </si>
  <si>
    <t xml:space="preserve">  кв. № 1,2 4,5,7,9,11,12. </t>
  </si>
  <si>
    <t>кв.1,8,11,16,17,18,23,24,27,,31,35,46,51</t>
  </si>
  <si>
    <t>кв. 4,15,24,43,47</t>
  </si>
  <si>
    <t xml:space="preserve"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ГКУ "Буйнакское лесничество" </t>
  </si>
  <si>
    <t>до 1 октября</t>
  </si>
  <si>
    <t>Проетируемые меры противопожарного обустойства лесов с учетом затарт на их выполнение  на территории подразделения ГКУ "Буйнакское лесничество"  Республика Дагестан</t>
  </si>
  <si>
    <t>Кзанищенское</t>
  </si>
  <si>
    <t>кв.38  выд. 9</t>
  </si>
  <si>
    <t>0.25</t>
  </si>
  <si>
    <t>кв.38  выд. 6</t>
  </si>
  <si>
    <t>кв.38 выд. 10</t>
  </si>
  <si>
    <t>0.15</t>
  </si>
  <si>
    <t>кв.38  выд. 11</t>
  </si>
  <si>
    <t>0.05</t>
  </si>
  <si>
    <t>кв.38 выд. 12</t>
  </si>
  <si>
    <t>кв.38 выд.13</t>
  </si>
  <si>
    <t>кв.2       выд. 2</t>
  </si>
  <si>
    <t>0.9</t>
  </si>
  <si>
    <t>0.1</t>
  </si>
  <si>
    <t>кв.2       выд. 3</t>
  </si>
  <si>
    <t>кв.25 выд.12</t>
  </si>
  <si>
    <t>кв.38     выд. 13</t>
  </si>
  <si>
    <t>0.24</t>
  </si>
  <si>
    <t>0.23</t>
  </si>
  <si>
    <t>кв.38     выд. 14</t>
  </si>
  <si>
    <t>0.53</t>
  </si>
  <si>
    <t>кв.38     выд. 8</t>
  </si>
  <si>
    <t>кв.7    выд. 3</t>
  </si>
  <si>
    <t>кв.7    выд. 8</t>
  </si>
  <si>
    <t>кв.7     выд. 9</t>
  </si>
  <si>
    <t>0.6</t>
  </si>
  <si>
    <t>кв.25  выд. 12</t>
  </si>
  <si>
    <t>кв.39, выд.1</t>
  </si>
  <si>
    <t>0.13</t>
  </si>
  <si>
    <t xml:space="preserve">кв.39 выд.8 </t>
  </si>
  <si>
    <t>0.5</t>
  </si>
  <si>
    <t>кв.39, выд.9</t>
  </si>
  <si>
    <t>0.3</t>
  </si>
  <si>
    <t>кв.40, выд.9</t>
  </si>
  <si>
    <t>кв.1 выд.14</t>
  </si>
  <si>
    <t>1.0</t>
  </si>
  <si>
    <t>кв10выд19</t>
  </si>
  <si>
    <t>кв.40 выд.9</t>
  </si>
  <si>
    <t>кв.40 выд.10</t>
  </si>
  <si>
    <t>кв.41выд..9</t>
  </si>
  <si>
    <t>кв.27выд.20</t>
  </si>
  <si>
    <t>кв10в19</t>
  </si>
  <si>
    <t>кв.41выд.8</t>
  </si>
  <si>
    <t>кв.42 выд.7</t>
  </si>
  <si>
    <t>кв29выд1</t>
  </si>
  <si>
    <t>кв10в22</t>
  </si>
  <si>
    <t>1.3</t>
  </si>
  <si>
    <t>кв.1 выд 9</t>
  </si>
  <si>
    <t>кв.1 выд.12369</t>
  </si>
  <si>
    <t>1.4</t>
  </si>
  <si>
    <t>кв.10   выд. 14</t>
  </si>
  <si>
    <t>3</t>
  </si>
  <si>
    <t>4</t>
  </si>
  <si>
    <t>кв.37  выд. 2</t>
  </si>
  <si>
    <t>кв.1  выд.10,34</t>
  </si>
  <si>
    <t>1,3</t>
  </si>
  <si>
    <t>1,4</t>
  </si>
  <si>
    <t>кв.11  выд. 11</t>
  </si>
  <si>
    <t>0</t>
  </si>
  <si>
    <t>кв.37 выд.8</t>
  </si>
  <si>
    <t>кв.2, выд.6,11,12</t>
  </si>
  <si>
    <t>кв.11, выд.13</t>
  </si>
  <si>
    <t>кв.37 выд.4,9</t>
  </si>
  <si>
    <t>кв.3 выд.3,7,5</t>
  </si>
  <si>
    <t>кв.8 выд.23</t>
  </si>
  <si>
    <t>кв.44 выд.7</t>
  </si>
  <si>
    <t>кв.3 выд 1</t>
  </si>
  <si>
    <t>кв.8 выд23,28</t>
  </si>
  <si>
    <t>10.0</t>
  </si>
  <si>
    <t>кв.51выд18</t>
  </si>
  <si>
    <t>10</t>
  </si>
  <si>
    <t>кв.9  выд. 26</t>
  </si>
  <si>
    <t>30</t>
  </si>
  <si>
    <t>кв.23 выд.14,17,24,26</t>
  </si>
  <si>
    <t>кв.51 выд.22</t>
  </si>
  <si>
    <t>кв.21  выд. 37</t>
  </si>
  <si>
    <t>кв.9в 26</t>
  </si>
  <si>
    <t>кв.44в9</t>
  </si>
  <si>
    <t>кв.20 выд9,19</t>
  </si>
  <si>
    <t>кв.9 выд26</t>
  </si>
  <si>
    <t>кв.29в5</t>
  </si>
  <si>
    <t>кв.26 выд.12</t>
  </si>
  <si>
    <t>кв.9 выд.26</t>
  </si>
  <si>
    <t>кв.29выд2</t>
  </si>
  <si>
    <t>кв.10, выд.10</t>
  </si>
  <si>
    <t>кв9 выд26</t>
  </si>
  <si>
    <t>0.8</t>
  </si>
  <si>
    <t>кв.1 выд. 18</t>
  </si>
  <si>
    <t>1,8</t>
  </si>
  <si>
    <t>кв.7  выд. 14</t>
  </si>
  <si>
    <t>3.4</t>
  </si>
  <si>
    <t xml:space="preserve">кв.3 выд.1.3 </t>
  </si>
  <si>
    <t xml:space="preserve">кв.1 выд8,9,19. </t>
  </si>
  <si>
    <t>6,4</t>
  </si>
  <si>
    <t>кв27  выд.6,10,14</t>
  </si>
  <si>
    <t>2.8</t>
  </si>
  <si>
    <t>кв.21  выд.10.11</t>
  </si>
  <si>
    <t>кв.19  выд.15</t>
  </si>
  <si>
    <t>2,2</t>
  </si>
  <si>
    <t>кв40  выд13,17,18,19,23</t>
  </si>
  <si>
    <t>6.4</t>
  </si>
  <si>
    <t>36</t>
  </si>
  <si>
    <t>2</t>
  </si>
  <si>
    <t>кв1 выд2,5</t>
  </si>
  <si>
    <t>кв.8  выд. 19</t>
  </si>
  <si>
    <t>кв.22 выд 3</t>
  </si>
  <si>
    <t>3.6</t>
  </si>
  <si>
    <t>кв.6выд.1,2,3,10</t>
  </si>
  <si>
    <t>1.5</t>
  </si>
  <si>
    <t>кв.1  выд. 2,5</t>
  </si>
  <si>
    <t>4.9</t>
  </si>
  <si>
    <t>кв.22выд3,9,13,14</t>
  </si>
  <si>
    <t>кв.7  выд. 1,14</t>
  </si>
  <si>
    <t xml:space="preserve">кв.3  выд1,3. </t>
  </si>
  <si>
    <t>кв. выд.3,8,9</t>
  </si>
  <si>
    <t>6.6</t>
  </si>
  <si>
    <t>кв.27  выд.6,10,14</t>
  </si>
  <si>
    <t>кв.21  выд.10</t>
  </si>
  <si>
    <t>0.2</t>
  </si>
  <si>
    <t>кв.19  выд. 15</t>
  </si>
  <si>
    <t>2.2</t>
  </si>
  <si>
    <t>кв.40  выд.13,17,18,22</t>
  </si>
  <si>
    <t>кв.1выд 2</t>
  </si>
  <si>
    <t>кв.6 выд1,2,3,5,10</t>
  </si>
  <si>
    <t>кв 7 выд 1</t>
  </si>
  <si>
    <t>кв.8 выд. 19</t>
  </si>
  <si>
    <t>кв 18 выд. 2,8</t>
  </si>
  <si>
    <t>2.3</t>
  </si>
  <si>
    <t>кв. 35 выд. 10,11,13</t>
  </si>
  <si>
    <t>кв.22в 3</t>
  </si>
  <si>
    <t>5.1</t>
  </si>
  <si>
    <t>кв.3 выд.1,3,4,5</t>
  </si>
  <si>
    <t>кв.9, выд.1,2,3,8,9</t>
  </si>
  <si>
    <t>7.9</t>
  </si>
  <si>
    <t>кв27 выд.7,10,14,16,22,26,28</t>
  </si>
  <si>
    <t>5.5</t>
  </si>
  <si>
    <t>кв.40, выд.13,17,18,19,22</t>
  </si>
  <si>
    <t>7.5</t>
  </si>
  <si>
    <t>кв1 выд9</t>
  </si>
  <si>
    <t>кв37выд2</t>
  </si>
  <si>
    <t>кв37выд8</t>
  </si>
  <si>
    <t>кв37выд4</t>
  </si>
  <si>
    <t>кв37выд9</t>
  </si>
  <si>
    <t>кв44выд7</t>
  </si>
  <si>
    <t>кв.3выд1,3,4,5</t>
  </si>
  <si>
    <t>кв.27 выд.7,16,22,28</t>
  </si>
  <si>
    <t>4.2</t>
  </si>
  <si>
    <t>кв.40выд.13,17,18,19,22</t>
  </si>
  <si>
    <t>кв.43 выд.8,16,17</t>
  </si>
  <si>
    <t>4.6</t>
  </si>
  <si>
    <t>кв1 выд2</t>
  </si>
  <si>
    <t>кв7 выд1</t>
  </si>
  <si>
    <t>кв8выд19</t>
  </si>
  <si>
    <t>кв18в 2,8</t>
  </si>
  <si>
    <t>кв22выд3</t>
  </si>
  <si>
    <t>кв.7выд.1,7,14,16</t>
  </si>
  <si>
    <t>6</t>
  </si>
  <si>
    <t>кв.1 выд.2,3,9</t>
  </si>
  <si>
    <t>кв.7 выд.1</t>
  </si>
  <si>
    <t>1.2</t>
  </si>
  <si>
    <t>кв27выд.7,16,22,28</t>
  </si>
  <si>
    <t>кв.43 выд8,16,17,</t>
  </si>
  <si>
    <t>кв10в14</t>
  </si>
  <si>
    <t>кв11в11</t>
  </si>
  <si>
    <t xml:space="preserve">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</si>
  <si>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кв.7-23</t>
  </si>
  <si>
    <t>выд.2-19</t>
  </si>
  <si>
    <t xml:space="preserve">загатовка лесных ресурсов </t>
  </si>
  <si>
    <t>0.32</t>
  </si>
  <si>
    <t>для строительсва и эксплуатции линейных объектов</t>
  </si>
  <si>
    <t>ведение с/х</t>
  </si>
  <si>
    <t>ИП Алибеков Б.А</t>
  </si>
  <si>
    <t>выд 11</t>
  </si>
  <si>
    <t>кв7,выд 27</t>
  </si>
  <si>
    <t>кв7,выд 24</t>
  </si>
  <si>
    <t>кв.40, выд.16</t>
  </si>
  <si>
    <t>кв.40, выд.19</t>
  </si>
  <si>
    <t>кв.8,выд 12</t>
  </si>
  <si>
    <t>кв.7выд 17</t>
  </si>
  <si>
    <t xml:space="preserve"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ГКУ"Буйнакское лесничество"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</si>
</sst>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3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3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 vertical="top"/>
    </xf>
    <xf numFmtId="49" fontId="11" fillId="0" borderId="45" xfId="0" applyNumberFormat="1" applyFont="1" applyBorder="1" applyAlignment="1">
      <alignment horizontal="center"/>
    </xf>
    <xf numFmtId="49" fontId="11" fillId="0" borderId="45" xfId="0" applyNumberFormat="1" applyFont="1" applyBorder="1" applyAlignment="1">
      <alignment horizontal="center" vertical="center" wrapText="1"/>
    </xf>
    <xf numFmtId="49" fontId="11" fillId="0" borderId="46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0" fillId="0" borderId="28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49" fontId="20" fillId="0" borderId="39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center" wrapText="1"/>
    </xf>
    <xf numFmtId="49" fontId="20" fillId="0" borderId="43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20" fillId="0" borderId="39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9" fontId="21" fillId="0" borderId="5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top"/>
    </xf>
    <xf numFmtId="49" fontId="20" fillId="0" borderId="5" xfId="0" applyNumberFormat="1" applyFont="1" applyBorder="1" applyAlignment="1">
      <alignment horizontal="center" vertical="top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top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2" fontId="12" fillId="6" borderId="30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2" fontId="12" fillId="4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6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16" fontId="2" fillId="0" borderId="24" xfId="0" applyNumberFormat="1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2" fillId="4" borderId="4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49" fontId="12" fillId="4" borderId="30" xfId="0" applyNumberFormat="1" applyFont="1" applyFill="1" applyBorder="1" applyAlignment="1">
      <alignment horizontal="center" vertical="center" wrapText="1"/>
    </xf>
    <xf numFmtId="0" fontId="12" fillId="4" borderId="28" xfId="0" applyNumberFormat="1" applyFont="1" applyFill="1" applyBorder="1" applyAlignment="1">
      <alignment horizontal="center" vertical="center" wrapText="1"/>
    </xf>
    <xf numFmtId="0" fontId="12" fillId="4" borderId="30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1" fillId="0" borderId="4" xfId="0" applyNumberFormat="1" applyFont="1" applyBorder="1" applyAlignment="1">
      <alignment horizontal="center" vertical="top"/>
    </xf>
    <xf numFmtId="49" fontId="21" fillId="0" borderId="3" xfId="0" applyNumberFormat="1" applyFont="1" applyBorder="1" applyAlignment="1">
      <alignment horizontal="center" vertical="top"/>
    </xf>
    <xf numFmtId="49" fontId="21" fillId="0" borderId="5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1" fillId="3" borderId="3" xfId="0" applyNumberFormat="1" applyFont="1" applyFill="1" applyBorder="1" applyAlignment="1">
      <alignment horizontal="center" vertical="top" wrapText="1"/>
    </xf>
    <xf numFmtId="49" fontId="21" fillId="3" borderId="25" xfId="0" applyNumberFormat="1" applyFont="1" applyFill="1" applyBorder="1" applyAlignment="1">
      <alignment horizontal="center" vertical="top" wrapText="1"/>
    </xf>
    <xf numFmtId="49" fontId="2" fillId="3" borderId="24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3" borderId="25" xfId="0" applyNumberFormat="1" applyFont="1" applyFill="1" applyBorder="1" applyAlignment="1">
      <alignment horizontal="center" vertical="top" wrapText="1"/>
    </xf>
    <xf numFmtId="49" fontId="21" fillId="0" borderId="24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21" fillId="0" borderId="25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top" wrapText="1"/>
    </xf>
    <xf numFmtId="49" fontId="2" fillId="0" borderId="25" xfId="0" applyNumberFormat="1" applyFont="1" applyBorder="1" applyAlignment="1">
      <alignment horizontal="center" vertical="top" wrapText="1"/>
    </xf>
    <xf numFmtId="49" fontId="20" fillId="0" borderId="1" xfId="0" applyNumberFormat="1" applyFont="1" applyBorder="1" applyAlignment="1">
      <alignment horizontal="center" vertical="top"/>
    </xf>
    <xf numFmtId="49" fontId="20" fillId="0" borderId="4" xfId="0" applyNumberFormat="1" applyFont="1" applyBorder="1" applyAlignment="1">
      <alignment horizontal="center" vertical="top"/>
    </xf>
    <xf numFmtId="49" fontId="20" fillId="0" borderId="3" xfId="0" applyNumberFormat="1" applyFont="1" applyBorder="1" applyAlignment="1">
      <alignment horizontal="center" vertical="top"/>
    </xf>
    <xf numFmtId="49" fontId="20" fillId="0" borderId="5" xfId="0" applyNumberFormat="1" applyFont="1" applyBorder="1" applyAlignment="1">
      <alignment horizontal="center" vertical="top"/>
    </xf>
    <xf numFmtId="49" fontId="2" fillId="3" borderId="24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4" fillId="3" borderId="31" xfId="2" applyFont="1" applyFill="1" applyBorder="1" applyAlignment="1">
      <alignment horizontal="left" vertical="center" wrapText="1"/>
    </xf>
    <xf numFmtId="0" fontId="4" fillId="3" borderId="36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3" xfId="3" applyFont="1" applyBorder="1" applyAlignment="1">
      <alignment horizontal="left" vertical="center" wrapText="1"/>
    </xf>
    <xf numFmtId="0" fontId="4" fillId="0" borderId="34" xfId="3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33" xfId="2" applyFont="1" applyFill="1" applyBorder="1" applyAlignment="1">
      <alignment vertical="center" wrapText="1"/>
    </xf>
    <xf numFmtId="0" fontId="4" fillId="2" borderId="30" xfId="2" applyFont="1" applyFill="1" applyBorder="1" applyAlignment="1">
      <alignment vertical="center" wrapText="1"/>
    </xf>
    <xf numFmtId="0" fontId="4" fillId="2" borderId="34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30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1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T16"/>
  <sheetViews>
    <sheetView topLeftCell="A13" zoomScale="75" zoomScaleNormal="75" zoomScaleSheetLayoutView="95" workbookViewId="0">
      <selection activeCell="A7" sqref="A7:AT7"/>
    </sheetView>
  </sheetViews>
  <sheetFormatPr defaultRowHeight="15"/>
  <cols>
    <col min="1" max="1" width="9.140625" style="72" customWidth="1"/>
    <col min="2" max="2" width="13.28515625" style="72" customWidth="1"/>
    <col min="3" max="3" width="15.42578125" style="72" customWidth="1"/>
    <col min="4" max="4" width="13.42578125" style="72" customWidth="1"/>
    <col min="5" max="5" width="16.140625" style="72" customWidth="1"/>
    <col min="6" max="6" width="16.28515625" style="72" customWidth="1"/>
    <col min="7" max="7" width="12.7109375" style="72" customWidth="1"/>
    <col min="8" max="8" width="14.140625" style="72" customWidth="1"/>
    <col min="9" max="9" width="16.85546875" style="72" customWidth="1"/>
    <col min="10" max="10" width="10.85546875" style="72" customWidth="1"/>
    <col min="11" max="12" width="9.140625" style="72"/>
    <col min="13" max="15" width="9.85546875" style="72" bestFit="1" customWidth="1"/>
    <col min="16" max="16" width="9.140625" style="72"/>
    <col min="17" max="17" width="12.28515625" style="72" customWidth="1"/>
    <col min="18" max="22" width="9.140625" style="72"/>
    <col min="23" max="23" width="12" style="72" customWidth="1"/>
    <col min="24" max="24" width="9.140625" style="72"/>
    <col min="25" max="25" width="9.5703125" style="72" customWidth="1"/>
    <col min="26" max="16384" width="9.140625" style="72"/>
  </cols>
  <sheetData>
    <row r="7" spans="1:46" ht="78" customHeight="1">
      <c r="A7" s="220" t="s">
        <v>427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</row>
    <row r="8" spans="1:46">
      <c r="A8" s="200" t="s">
        <v>184</v>
      </c>
      <c r="B8" s="209" t="s">
        <v>21</v>
      </c>
      <c r="C8" s="209" t="s">
        <v>114</v>
      </c>
      <c r="D8" s="209" t="s">
        <v>115</v>
      </c>
      <c r="E8" s="207" t="s">
        <v>87</v>
      </c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4" t="s">
        <v>100</v>
      </c>
      <c r="R8" s="205"/>
      <c r="S8" s="205"/>
      <c r="T8" s="206"/>
      <c r="U8" s="204" t="s">
        <v>101</v>
      </c>
      <c r="V8" s="205"/>
      <c r="W8" s="205"/>
      <c r="X8" s="205"/>
      <c r="Y8" s="206"/>
      <c r="Z8" s="204" t="s">
        <v>104</v>
      </c>
      <c r="AA8" s="205"/>
      <c r="AB8" s="206"/>
      <c r="AC8" s="204" t="s">
        <v>106</v>
      </c>
      <c r="AD8" s="205"/>
      <c r="AE8" s="205"/>
      <c r="AF8" s="205"/>
      <c r="AG8" s="205"/>
      <c r="AH8" s="205"/>
      <c r="AI8" s="205"/>
      <c r="AJ8" s="205"/>
      <c r="AK8" s="206"/>
      <c r="AL8" s="207" t="s">
        <v>108</v>
      </c>
      <c r="AM8" s="207"/>
      <c r="AN8" s="207"/>
      <c r="AO8" s="207" t="s">
        <v>186</v>
      </c>
      <c r="AP8" s="207"/>
      <c r="AQ8" s="207"/>
      <c r="AR8" s="208" t="s">
        <v>110</v>
      </c>
      <c r="AS8" s="208"/>
      <c r="AT8" s="208"/>
    </row>
    <row r="9" spans="1:46">
      <c r="A9" s="221"/>
      <c r="B9" s="222"/>
      <c r="C9" s="222"/>
      <c r="D9" s="222"/>
      <c r="E9" s="209" t="s">
        <v>88</v>
      </c>
      <c r="F9" s="211" t="s">
        <v>86</v>
      </c>
      <c r="G9" s="211"/>
      <c r="H9" s="211"/>
      <c r="I9" s="211" t="s">
        <v>92</v>
      </c>
      <c r="J9" s="211"/>
      <c r="K9" s="211"/>
      <c r="L9" s="211" t="s">
        <v>94</v>
      </c>
      <c r="M9" s="211"/>
      <c r="N9" s="211"/>
      <c r="O9" s="211"/>
      <c r="P9" s="211"/>
      <c r="Q9" s="212" t="s">
        <v>164</v>
      </c>
      <c r="R9" s="214" t="s">
        <v>165</v>
      </c>
      <c r="S9" s="215"/>
      <c r="T9" s="216"/>
      <c r="U9" s="209" t="s">
        <v>95</v>
      </c>
      <c r="V9" s="209" t="s">
        <v>96</v>
      </c>
      <c r="W9" s="209" t="s">
        <v>97</v>
      </c>
      <c r="X9" s="209" t="s">
        <v>98</v>
      </c>
      <c r="Y9" s="209" t="s">
        <v>99</v>
      </c>
      <c r="Z9" s="198" t="s">
        <v>102</v>
      </c>
      <c r="AA9" s="198" t="s">
        <v>103</v>
      </c>
      <c r="AB9" s="198" t="s">
        <v>105</v>
      </c>
      <c r="AC9" s="198" t="s">
        <v>107</v>
      </c>
      <c r="AD9" s="204" t="s">
        <v>109</v>
      </c>
      <c r="AE9" s="205"/>
      <c r="AF9" s="206"/>
      <c r="AG9" s="225" t="s">
        <v>166</v>
      </c>
      <c r="AH9" s="225"/>
      <c r="AI9" s="225"/>
      <c r="AJ9" s="225"/>
      <c r="AK9" s="198" t="s">
        <v>122</v>
      </c>
      <c r="AL9" s="200">
        <v>2021</v>
      </c>
      <c r="AM9" s="200">
        <v>2022</v>
      </c>
      <c r="AN9" s="200">
        <v>2023</v>
      </c>
      <c r="AO9" s="200">
        <v>2021</v>
      </c>
      <c r="AP9" s="200">
        <v>2022</v>
      </c>
      <c r="AQ9" s="200">
        <v>2023</v>
      </c>
      <c r="AR9" s="202" t="s">
        <v>111</v>
      </c>
      <c r="AS9" s="202" t="s">
        <v>112</v>
      </c>
      <c r="AT9" s="202" t="s">
        <v>113</v>
      </c>
    </row>
    <row r="10" spans="1:46" ht="285">
      <c r="A10" s="201"/>
      <c r="B10" s="210"/>
      <c r="C10" s="210"/>
      <c r="D10" s="210"/>
      <c r="E10" s="210"/>
      <c r="F10" s="65" t="s">
        <v>89</v>
      </c>
      <c r="G10" s="65" t="s">
        <v>90</v>
      </c>
      <c r="H10" s="65" t="s">
        <v>91</v>
      </c>
      <c r="I10" s="65" t="s">
        <v>185</v>
      </c>
      <c r="J10" s="65" t="s">
        <v>121</v>
      </c>
      <c r="K10" s="65" t="s">
        <v>93</v>
      </c>
      <c r="L10" s="65" t="s">
        <v>116</v>
      </c>
      <c r="M10" s="65" t="s">
        <v>120</v>
      </c>
      <c r="N10" s="65" t="s">
        <v>117</v>
      </c>
      <c r="O10" s="65" t="s">
        <v>118</v>
      </c>
      <c r="P10" s="65" t="s">
        <v>119</v>
      </c>
      <c r="Q10" s="213"/>
      <c r="R10" s="66" t="s">
        <v>167</v>
      </c>
      <c r="S10" s="66" t="s">
        <v>168</v>
      </c>
      <c r="T10" s="66" t="s">
        <v>169</v>
      </c>
      <c r="U10" s="210"/>
      <c r="V10" s="210"/>
      <c r="W10" s="210"/>
      <c r="X10" s="210"/>
      <c r="Y10" s="210"/>
      <c r="Z10" s="199"/>
      <c r="AA10" s="199"/>
      <c r="AB10" s="199"/>
      <c r="AC10" s="199"/>
      <c r="AD10" s="67">
        <v>2021</v>
      </c>
      <c r="AE10" s="67">
        <v>2022</v>
      </c>
      <c r="AF10" s="67">
        <v>2023</v>
      </c>
      <c r="AG10" s="68" t="s">
        <v>170</v>
      </c>
      <c r="AH10" s="68" t="s">
        <v>171</v>
      </c>
      <c r="AI10" s="68" t="s">
        <v>172</v>
      </c>
      <c r="AJ10" s="68" t="s">
        <v>173</v>
      </c>
      <c r="AK10" s="199"/>
      <c r="AL10" s="201"/>
      <c r="AM10" s="201"/>
      <c r="AN10" s="201"/>
      <c r="AO10" s="201"/>
      <c r="AP10" s="201"/>
      <c r="AQ10" s="201"/>
      <c r="AR10" s="203"/>
      <c r="AS10" s="203"/>
      <c r="AT10" s="203"/>
    </row>
    <row r="11" spans="1:46">
      <c r="A11" s="73" t="s">
        <v>2</v>
      </c>
      <c r="B11" s="69">
        <v>1</v>
      </c>
      <c r="C11" s="69">
        <v>2</v>
      </c>
      <c r="D11" s="69">
        <v>3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  <c r="L11" s="69">
        <v>11</v>
      </c>
      <c r="M11" s="69">
        <v>12</v>
      </c>
      <c r="N11" s="69">
        <v>13</v>
      </c>
      <c r="O11" s="69">
        <v>14</v>
      </c>
      <c r="P11" s="69">
        <v>15</v>
      </c>
      <c r="Q11" s="69">
        <v>16</v>
      </c>
      <c r="R11" s="69">
        <v>17</v>
      </c>
      <c r="S11" s="69">
        <v>18</v>
      </c>
      <c r="T11" s="69">
        <v>19</v>
      </c>
      <c r="U11" s="69">
        <v>20</v>
      </c>
      <c r="V11" s="69">
        <v>21</v>
      </c>
      <c r="W11" s="69">
        <v>22</v>
      </c>
      <c r="X11" s="69">
        <v>23</v>
      </c>
      <c r="Y11" s="69">
        <v>24</v>
      </c>
      <c r="Z11" s="69">
        <v>25</v>
      </c>
      <c r="AA11" s="69">
        <v>26</v>
      </c>
      <c r="AB11" s="69">
        <v>27</v>
      </c>
      <c r="AC11" s="69">
        <v>28</v>
      </c>
      <c r="AD11" s="69">
        <v>29</v>
      </c>
      <c r="AE11" s="69">
        <v>30</v>
      </c>
      <c r="AF11" s="69">
        <v>31</v>
      </c>
      <c r="AG11" s="69">
        <v>32</v>
      </c>
      <c r="AH11" s="69">
        <v>33</v>
      </c>
      <c r="AI11" s="69">
        <v>34</v>
      </c>
      <c r="AJ11" s="69">
        <v>35</v>
      </c>
      <c r="AK11" s="69">
        <v>36</v>
      </c>
      <c r="AL11" s="69">
        <v>37</v>
      </c>
      <c r="AM11" s="69">
        <v>38</v>
      </c>
      <c r="AN11" s="69">
        <v>39</v>
      </c>
      <c r="AO11" s="69">
        <v>40</v>
      </c>
      <c r="AP11" s="69">
        <v>41</v>
      </c>
      <c r="AQ11" s="69">
        <v>42</v>
      </c>
      <c r="AR11" s="69">
        <v>43</v>
      </c>
      <c r="AS11" s="69">
        <v>44</v>
      </c>
      <c r="AT11" s="69">
        <v>45</v>
      </c>
    </row>
    <row r="12" spans="1:46" ht="30" customHeight="1">
      <c r="A12" s="62">
        <v>1</v>
      </c>
      <c r="B12" s="70" t="s">
        <v>187</v>
      </c>
      <c r="C12" s="223" t="s">
        <v>174</v>
      </c>
      <c r="D12" s="70">
        <v>75.83</v>
      </c>
      <c r="E12" s="70">
        <v>8967</v>
      </c>
      <c r="F12" s="70">
        <v>8967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>
        <v>8967</v>
      </c>
      <c r="R12" s="70"/>
      <c r="S12" s="70"/>
      <c r="T12" s="70"/>
      <c r="U12" s="70">
        <v>91</v>
      </c>
      <c r="V12" s="70">
        <v>1102</v>
      </c>
      <c r="W12" s="70">
        <v>7508</v>
      </c>
      <c r="X12" s="71">
        <v>266</v>
      </c>
      <c r="Y12" s="74">
        <v>0</v>
      </c>
      <c r="Z12" s="70" t="s">
        <v>177</v>
      </c>
      <c r="AA12" s="75" t="s">
        <v>247</v>
      </c>
      <c r="AB12" s="71">
        <v>183</v>
      </c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173"/>
      <c r="AT12" s="62"/>
    </row>
    <row r="13" spans="1:46" ht="30">
      <c r="A13" s="62">
        <v>2</v>
      </c>
      <c r="B13" s="70" t="s">
        <v>217</v>
      </c>
      <c r="C13" s="224"/>
      <c r="D13" s="70">
        <v>93.15</v>
      </c>
      <c r="E13" s="70">
        <v>7024</v>
      </c>
      <c r="F13" s="70">
        <v>7024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>
        <v>7024</v>
      </c>
      <c r="R13" s="70"/>
      <c r="S13" s="70"/>
      <c r="T13" s="70"/>
      <c r="U13" s="70">
        <v>0</v>
      </c>
      <c r="V13" s="70">
        <v>1246</v>
      </c>
      <c r="W13" s="70">
        <v>5723</v>
      </c>
      <c r="X13" s="71">
        <v>55</v>
      </c>
      <c r="Y13" s="74">
        <v>0</v>
      </c>
      <c r="Z13" s="75" t="s">
        <v>177</v>
      </c>
      <c r="AA13" s="75" t="s">
        <v>247</v>
      </c>
      <c r="AB13" s="71">
        <v>183</v>
      </c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173"/>
      <c r="AT13" s="62"/>
    </row>
    <row r="14" spans="1:46" ht="30">
      <c r="A14" s="62">
        <v>3</v>
      </c>
      <c r="B14" s="70" t="s">
        <v>222</v>
      </c>
      <c r="C14" s="224"/>
      <c r="D14" s="70">
        <v>58.6</v>
      </c>
      <c r="E14" s="70">
        <v>10927</v>
      </c>
      <c r="F14" s="70">
        <v>10927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>
        <v>10927</v>
      </c>
      <c r="R14" s="70"/>
      <c r="S14" s="70"/>
      <c r="T14" s="70"/>
      <c r="U14" s="70">
        <v>0</v>
      </c>
      <c r="V14" s="70">
        <v>1329</v>
      </c>
      <c r="W14" s="70">
        <v>7620</v>
      </c>
      <c r="X14" s="71">
        <v>1880</v>
      </c>
      <c r="Y14" s="74">
        <v>98</v>
      </c>
      <c r="Z14" s="75" t="s">
        <v>176</v>
      </c>
      <c r="AA14" s="75" t="s">
        <v>247</v>
      </c>
      <c r="AB14" s="71">
        <v>183</v>
      </c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173"/>
      <c r="AT14" s="62"/>
    </row>
    <row r="15" spans="1:46">
      <c r="A15" s="217" t="s">
        <v>175</v>
      </c>
      <c r="B15" s="218"/>
      <c r="C15" s="218"/>
      <c r="D15" s="219"/>
      <c r="E15" s="70">
        <f>SUM(E12:E14)</f>
        <v>26918</v>
      </c>
      <c r="F15" s="70">
        <v>26918</v>
      </c>
      <c r="G15" s="70"/>
      <c r="H15" s="70"/>
      <c r="I15" s="70">
        <v>210</v>
      </c>
      <c r="J15" s="70">
        <v>22299</v>
      </c>
      <c r="K15" s="70">
        <v>598</v>
      </c>
      <c r="L15" s="70">
        <v>457</v>
      </c>
      <c r="M15" s="70">
        <v>29559</v>
      </c>
      <c r="N15" s="70">
        <v>11833</v>
      </c>
      <c r="O15" s="70">
        <v>17995</v>
      </c>
      <c r="P15" s="70">
        <v>2454</v>
      </c>
      <c r="Q15" s="70">
        <f>SUM(Q12:Q14)</f>
        <v>26918</v>
      </c>
      <c r="R15" s="70"/>
      <c r="S15" s="70"/>
      <c r="T15" s="70"/>
      <c r="U15" s="70">
        <f>SUM(U12:U14)</f>
        <v>91</v>
      </c>
      <c r="V15" s="70">
        <f>SUM(V12:V14)</f>
        <v>3677</v>
      </c>
      <c r="W15" s="70">
        <f>SUM(W12:W14)</f>
        <v>20851</v>
      </c>
      <c r="X15" s="62">
        <f>SUM(X12:X14)</f>
        <v>2201</v>
      </c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</row>
    <row r="16" spans="1:46">
      <c r="A16" s="62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</row>
  </sheetData>
  <mergeCells count="42">
    <mergeCell ref="A15:D15"/>
    <mergeCell ref="A7:AT7"/>
    <mergeCell ref="A8:A10"/>
    <mergeCell ref="B8:B10"/>
    <mergeCell ref="C12:C14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  <mergeCell ref="U8:Y8"/>
    <mergeCell ref="AL8:AN8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AR9:AR10"/>
    <mergeCell ref="AS9:AS10"/>
    <mergeCell ref="AT9:AT10"/>
    <mergeCell ref="AL9:AL10"/>
    <mergeCell ref="AM9:AM10"/>
    <mergeCell ref="AN9:AN10"/>
    <mergeCell ref="AO9:AO10"/>
    <mergeCell ref="AP9:AP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V38"/>
  <sheetViews>
    <sheetView view="pageLayout" topLeftCell="K1" zoomScale="80" zoomScaleSheetLayoutView="100" zoomScalePageLayoutView="80" workbookViewId="0">
      <selection activeCell="V26" sqref="V26"/>
    </sheetView>
  </sheetViews>
  <sheetFormatPr defaultRowHeight="15"/>
  <cols>
    <col min="1" max="1" width="9.140625" style="72"/>
    <col min="2" max="2" width="34.42578125" style="72" customWidth="1"/>
    <col min="3" max="3" width="42.85546875" style="72" customWidth="1"/>
    <col min="4" max="4" width="15.140625" style="72" customWidth="1"/>
    <col min="5" max="5" width="13.28515625" style="72" customWidth="1"/>
    <col min="6" max="6" width="26.7109375" style="72" customWidth="1"/>
    <col min="7" max="7" width="17.7109375" style="72" customWidth="1"/>
    <col min="8" max="9" width="17.28515625" style="72" customWidth="1"/>
    <col min="10" max="10" width="16.85546875" style="72" customWidth="1"/>
    <col min="11" max="11" width="12.140625" style="72" bestFit="1" customWidth="1"/>
    <col min="12" max="22" width="13.140625" style="72" bestFit="1" customWidth="1"/>
    <col min="23" max="16384" width="9.140625" style="72"/>
  </cols>
  <sheetData>
    <row r="2" spans="1:22" ht="55.5" customHeight="1">
      <c r="A2" s="243" t="s">
        <v>212</v>
      </c>
      <c r="B2" s="243"/>
      <c r="C2" s="243"/>
      <c r="D2" s="243"/>
      <c r="E2" s="243"/>
      <c r="F2" s="243"/>
      <c r="G2" s="243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spans="1:22" ht="45" customHeight="1">
      <c r="A3" s="198" t="s">
        <v>0</v>
      </c>
      <c r="B3" s="198" t="s">
        <v>21</v>
      </c>
      <c r="C3" s="198" t="s">
        <v>28</v>
      </c>
      <c r="D3" s="245" t="s">
        <v>4</v>
      </c>
      <c r="E3" s="246"/>
      <c r="F3" s="198" t="s">
        <v>3</v>
      </c>
      <c r="G3" s="198" t="s">
        <v>1</v>
      </c>
      <c r="H3" s="211" t="s">
        <v>22</v>
      </c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73"/>
    </row>
    <row r="4" spans="1:22" ht="409.5">
      <c r="A4" s="244"/>
      <c r="B4" s="244"/>
      <c r="C4" s="244"/>
      <c r="D4" s="247"/>
      <c r="E4" s="248"/>
      <c r="F4" s="244"/>
      <c r="G4" s="244"/>
      <c r="H4" s="207" t="s">
        <v>17</v>
      </c>
      <c r="I4" s="207"/>
      <c r="J4" s="207"/>
      <c r="K4" s="77" t="s">
        <v>5</v>
      </c>
      <c r="L4" s="77" t="s">
        <v>6</v>
      </c>
      <c r="M4" s="77" t="s">
        <v>7</v>
      </c>
      <c r="N4" s="77" t="s">
        <v>8</v>
      </c>
      <c r="O4" s="77" t="s">
        <v>9</v>
      </c>
      <c r="P4" s="77" t="s">
        <v>10</v>
      </c>
      <c r="Q4" s="77" t="s">
        <v>11</v>
      </c>
      <c r="R4" s="77" t="s">
        <v>12</v>
      </c>
      <c r="S4" s="77" t="s">
        <v>13</v>
      </c>
      <c r="T4" s="77" t="s">
        <v>14</v>
      </c>
      <c r="U4" s="77" t="s">
        <v>15</v>
      </c>
      <c r="V4" s="77" t="s">
        <v>16</v>
      </c>
    </row>
    <row r="5" spans="1:22" ht="28.5">
      <c r="A5" s="199"/>
      <c r="B5" s="199"/>
      <c r="C5" s="199"/>
      <c r="D5" s="249"/>
      <c r="E5" s="250"/>
      <c r="F5" s="199"/>
      <c r="G5" s="199"/>
      <c r="H5" s="77" t="s">
        <v>18</v>
      </c>
      <c r="I5" s="77" t="s">
        <v>19</v>
      </c>
      <c r="J5" s="73" t="s">
        <v>20</v>
      </c>
      <c r="K5" s="77" t="s">
        <v>23</v>
      </c>
      <c r="L5" s="77" t="s">
        <v>24</v>
      </c>
      <c r="M5" s="77" t="s">
        <v>24</v>
      </c>
      <c r="N5" s="77" t="s">
        <v>25</v>
      </c>
      <c r="O5" s="77" t="s">
        <v>25</v>
      </c>
      <c r="P5" s="77" t="s">
        <v>25</v>
      </c>
      <c r="Q5" s="77" t="s">
        <v>23</v>
      </c>
      <c r="R5" s="77" t="s">
        <v>26</v>
      </c>
      <c r="S5" s="77" t="s">
        <v>26</v>
      </c>
      <c r="T5" s="77" t="s">
        <v>26</v>
      </c>
      <c r="U5" s="77" t="s">
        <v>27</v>
      </c>
      <c r="V5" s="77" t="s">
        <v>26</v>
      </c>
    </row>
    <row r="6" spans="1:22" ht="15.75" thickBot="1">
      <c r="A6" s="78" t="s">
        <v>2</v>
      </c>
      <c r="B6" s="78">
        <v>1</v>
      </c>
      <c r="C6" s="78">
        <v>2</v>
      </c>
      <c r="D6" s="257">
        <v>3</v>
      </c>
      <c r="E6" s="258"/>
      <c r="F6" s="78">
        <v>4</v>
      </c>
      <c r="G6" s="78">
        <v>5</v>
      </c>
      <c r="H6" s="79">
        <v>6</v>
      </c>
      <c r="I6" s="80">
        <v>7</v>
      </c>
      <c r="J6" s="80">
        <v>8</v>
      </c>
      <c r="K6" s="79">
        <v>9</v>
      </c>
      <c r="L6" s="78">
        <v>10</v>
      </c>
      <c r="M6" s="79">
        <v>11</v>
      </c>
      <c r="N6" s="78">
        <v>12</v>
      </c>
      <c r="O6" s="79">
        <v>13</v>
      </c>
      <c r="P6" s="78">
        <v>14</v>
      </c>
      <c r="Q6" s="79">
        <v>15</v>
      </c>
      <c r="R6" s="78">
        <v>16</v>
      </c>
      <c r="S6" s="79">
        <v>17</v>
      </c>
      <c r="T6" s="78">
        <v>18</v>
      </c>
      <c r="U6" s="79">
        <v>19</v>
      </c>
      <c r="V6" s="78">
        <v>20</v>
      </c>
    </row>
    <row r="7" spans="1:22" ht="52.5" customHeight="1">
      <c r="A7" s="231">
        <v>1</v>
      </c>
      <c r="B7" s="229" t="s">
        <v>187</v>
      </c>
      <c r="C7" s="229" t="s">
        <v>188</v>
      </c>
      <c r="D7" s="81" t="s">
        <v>189</v>
      </c>
      <c r="E7" s="81" t="s">
        <v>190</v>
      </c>
      <c r="F7" s="260" t="s">
        <v>191</v>
      </c>
      <c r="G7" s="261" t="s">
        <v>140</v>
      </c>
      <c r="H7" s="229"/>
      <c r="I7" s="255"/>
      <c r="J7" s="251"/>
      <c r="K7" s="229"/>
      <c r="L7" s="229"/>
      <c r="M7" s="229"/>
      <c r="N7" s="229"/>
      <c r="O7" s="229"/>
      <c r="P7" s="229"/>
      <c r="Q7" s="229"/>
      <c r="R7" s="229"/>
      <c r="S7" s="229">
        <v>2</v>
      </c>
      <c r="T7" s="229"/>
      <c r="U7" s="229"/>
      <c r="V7" s="253">
        <v>1</v>
      </c>
    </row>
    <row r="8" spans="1:22">
      <c r="A8" s="232"/>
      <c r="B8" s="230"/>
      <c r="C8" s="230"/>
      <c r="D8" s="82"/>
      <c r="E8" s="82"/>
      <c r="F8" s="237"/>
      <c r="G8" s="235"/>
      <c r="H8" s="230"/>
      <c r="I8" s="242"/>
      <c r="J8" s="238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54"/>
    </row>
    <row r="9" spans="1:22" ht="15.75" thickBot="1">
      <c r="A9" s="232"/>
      <c r="B9" s="230"/>
      <c r="C9" s="230"/>
      <c r="D9" s="62"/>
      <c r="E9" s="83"/>
      <c r="F9" s="237"/>
      <c r="G9" s="235"/>
      <c r="H9" s="230"/>
      <c r="I9" s="242"/>
      <c r="J9" s="238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54"/>
    </row>
    <row r="10" spans="1:22" ht="45" customHeight="1">
      <c r="A10" s="231">
        <v>2</v>
      </c>
      <c r="B10" s="239" t="s">
        <v>187</v>
      </c>
      <c r="C10" s="229" t="s">
        <v>192</v>
      </c>
      <c r="D10" s="84" t="s">
        <v>132</v>
      </c>
      <c r="E10" s="84" t="s">
        <v>147</v>
      </c>
      <c r="F10" s="240">
        <v>45352</v>
      </c>
      <c r="G10" s="235" t="s">
        <v>140</v>
      </c>
      <c r="H10" s="251"/>
      <c r="I10" s="259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3">
        <v>1</v>
      </c>
    </row>
    <row r="11" spans="1:22">
      <c r="A11" s="232"/>
      <c r="B11" s="230"/>
      <c r="C11" s="230"/>
      <c r="D11" s="62"/>
      <c r="E11" s="83"/>
      <c r="F11" s="241"/>
      <c r="G11" s="235"/>
      <c r="H11" s="238"/>
      <c r="I11" s="256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54"/>
    </row>
    <row r="12" spans="1:22">
      <c r="A12" s="239">
        <v>3</v>
      </c>
      <c r="B12" s="242" t="s">
        <v>187</v>
      </c>
      <c r="C12" s="235" t="s">
        <v>193</v>
      </c>
      <c r="D12" s="62">
        <v>35</v>
      </c>
      <c r="E12" s="156" t="s">
        <v>194</v>
      </c>
      <c r="F12" s="226">
        <v>45479</v>
      </c>
      <c r="G12" s="228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</row>
    <row r="13" spans="1:22">
      <c r="A13" s="252"/>
      <c r="B13" s="227"/>
      <c r="C13" s="235"/>
      <c r="D13" s="62"/>
      <c r="E13" s="83"/>
      <c r="F13" s="227"/>
      <c r="G13" s="227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</row>
    <row r="14" spans="1:22" ht="43.5" customHeight="1">
      <c r="A14" s="154">
        <v>4</v>
      </c>
      <c r="B14" s="145" t="s">
        <v>187</v>
      </c>
      <c r="C14" s="149" t="s">
        <v>195</v>
      </c>
      <c r="D14" s="64">
        <v>50</v>
      </c>
      <c r="E14" s="86" t="s">
        <v>142</v>
      </c>
      <c r="F14" s="160">
        <v>23</v>
      </c>
      <c r="G14" s="188" t="s">
        <v>418</v>
      </c>
      <c r="H14" s="144"/>
      <c r="I14" s="144"/>
      <c r="J14" s="144"/>
      <c r="K14" s="146">
        <v>2</v>
      </c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8">
        <v>4</v>
      </c>
    </row>
    <row r="15" spans="1:22">
      <c r="A15" s="87">
        <v>5</v>
      </c>
      <c r="B15" s="153" t="s">
        <v>187</v>
      </c>
      <c r="C15" s="152" t="s">
        <v>196</v>
      </c>
      <c r="D15" s="147" t="s">
        <v>133</v>
      </c>
      <c r="E15" s="82" t="s">
        <v>143</v>
      </c>
      <c r="F15" s="153" t="s">
        <v>191</v>
      </c>
      <c r="G15" s="189" t="s">
        <v>418</v>
      </c>
      <c r="H15" s="194"/>
      <c r="I15" s="194"/>
      <c r="J15" s="194"/>
      <c r="K15" s="194"/>
      <c r="L15" s="194"/>
      <c r="M15" s="194"/>
      <c r="N15" s="194"/>
      <c r="O15" s="194"/>
      <c r="P15" s="192"/>
      <c r="Q15" s="194"/>
      <c r="R15" s="194"/>
      <c r="S15" s="194"/>
      <c r="T15" s="194"/>
      <c r="U15" s="194"/>
      <c r="V15" s="187">
        <v>1</v>
      </c>
    </row>
    <row r="16" spans="1:22">
      <c r="A16" s="236">
        <v>6</v>
      </c>
      <c r="B16" s="236" t="s">
        <v>187</v>
      </c>
      <c r="C16" s="237" t="s">
        <v>197</v>
      </c>
      <c r="D16" s="147" t="s">
        <v>133</v>
      </c>
      <c r="E16" s="156" t="s">
        <v>198</v>
      </c>
      <c r="F16" s="238">
        <v>18.600000000000001</v>
      </c>
      <c r="G16" s="230" t="s">
        <v>415</v>
      </c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38">
        <v>1</v>
      </c>
    </row>
    <row r="17" spans="1:22">
      <c r="A17" s="236"/>
      <c r="B17" s="236"/>
      <c r="C17" s="237"/>
      <c r="D17" s="147" t="s">
        <v>199</v>
      </c>
      <c r="E17" s="156" t="s">
        <v>200</v>
      </c>
      <c r="F17" s="238"/>
      <c r="G17" s="230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38"/>
    </row>
    <row r="18" spans="1:22" ht="49.5" customHeight="1">
      <c r="A18" s="146">
        <v>7</v>
      </c>
      <c r="B18" s="146" t="s">
        <v>187</v>
      </c>
      <c r="C18" s="150" t="s">
        <v>201</v>
      </c>
      <c r="D18" s="147" t="s">
        <v>131</v>
      </c>
      <c r="E18" s="156" t="s">
        <v>202</v>
      </c>
      <c r="F18" s="146">
        <v>0.03</v>
      </c>
      <c r="G18" s="190" t="s">
        <v>417</v>
      </c>
      <c r="H18" s="144"/>
      <c r="I18" s="144"/>
      <c r="J18" s="144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>
        <v>1</v>
      </c>
    </row>
    <row r="19" spans="1:22" ht="15" customHeight="1">
      <c r="A19" s="153">
        <v>8</v>
      </c>
      <c r="B19" s="153" t="s">
        <v>187</v>
      </c>
      <c r="C19" s="152" t="s">
        <v>203</v>
      </c>
      <c r="D19" s="147" t="s">
        <v>131</v>
      </c>
      <c r="E19" s="82" t="s">
        <v>139</v>
      </c>
      <c r="F19" s="146">
        <v>2.2499999999999999E-2</v>
      </c>
      <c r="G19" s="190" t="s">
        <v>417</v>
      </c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>
        <v>1</v>
      </c>
    </row>
    <row r="20" spans="1:22" ht="48" customHeight="1">
      <c r="A20" s="146">
        <v>9</v>
      </c>
      <c r="B20" s="146" t="s">
        <v>187</v>
      </c>
      <c r="C20" s="189" t="s">
        <v>204</v>
      </c>
      <c r="D20" s="147" t="s">
        <v>137</v>
      </c>
      <c r="E20" s="156" t="s">
        <v>205</v>
      </c>
      <c r="F20" s="153">
        <v>6</v>
      </c>
      <c r="G20" s="152"/>
      <c r="H20" s="146"/>
      <c r="I20" s="144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</row>
    <row r="21" spans="1:22">
      <c r="A21" s="90">
        <v>10</v>
      </c>
      <c r="B21" s="153" t="s">
        <v>187</v>
      </c>
      <c r="C21" s="151" t="s">
        <v>197</v>
      </c>
      <c r="D21" s="147" t="s">
        <v>137</v>
      </c>
      <c r="E21" s="82" t="s">
        <v>141</v>
      </c>
      <c r="F21" s="90">
        <v>6.4</v>
      </c>
      <c r="G21" s="76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spans="1:22">
      <c r="A22" s="90">
        <v>11</v>
      </c>
      <c r="B22" s="153" t="s">
        <v>187</v>
      </c>
      <c r="C22" s="151" t="s">
        <v>206</v>
      </c>
      <c r="D22" s="147" t="s">
        <v>135</v>
      </c>
      <c r="E22" s="82" t="s">
        <v>202</v>
      </c>
      <c r="F22" s="90">
        <v>6</v>
      </c>
      <c r="G22" s="76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>
        <v>1</v>
      </c>
      <c r="T22" s="62"/>
      <c r="U22" s="62"/>
      <c r="V22" s="62">
        <v>1</v>
      </c>
    </row>
    <row r="23" spans="1:22">
      <c r="A23" s="90">
        <v>12</v>
      </c>
      <c r="B23" s="153" t="s">
        <v>187</v>
      </c>
      <c r="C23" s="151" t="s">
        <v>207</v>
      </c>
      <c r="D23" s="147" t="s">
        <v>128</v>
      </c>
      <c r="E23" s="82" t="s">
        <v>208</v>
      </c>
      <c r="F23" s="90">
        <v>42</v>
      </c>
      <c r="G23" s="76"/>
      <c r="H23" s="62"/>
      <c r="I23" s="62"/>
      <c r="J23" s="62"/>
      <c r="K23" s="194" t="s">
        <v>416</v>
      </c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>
        <v>2</v>
      </c>
    </row>
    <row r="24" spans="1:22">
      <c r="A24" s="90">
        <v>13</v>
      </c>
      <c r="B24" s="153" t="s">
        <v>187</v>
      </c>
      <c r="C24" s="151" t="s">
        <v>209</v>
      </c>
      <c r="D24" s="147" t="s">
        <v>125</v>
      </c>
      <c r="E24" s="82" t="s">
        <v>146</v>
      </c>
      <c r="F24" s="90">
        <v>20</v>
      </c>
      <c r="G24" s="188" t="s">
        <v>418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>
        <v>1</v>
      </c>
    </row>
    <row r="25" spans="1:22" ht="15" customHeight="1">
      <c r="A25" s="146">
        <v>14</v>
      </c>
      <c r="B25" s="146" t="s">
        <v>187</v>
      </c>
      <c r="C25" s="155" t="s">
        <v>209</v>
      </c>
      <c r="D25" s="147" t="s">
        <v>126</v>
      </c>
      <c r="E25" s="82" t="s">
        <v>144</v>
      </c>
      <c r="F25" s="90">
        <v>2.4</v>
      </c>
      <c r="G25" s="188" t="s">
        <v>418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>
        <v>1</v>
      </c>
    </row>
    <row r="26" spans="1:22" ht="52.5" customHeight="1">
      <c r="A26" s="192" t="s">
        <v>412</v>
      </c>
      <c r="B26" s="191" t="s">
        <v>187</v>
      </c>
      <c r="C26" s="193" t="s">
        <v>419</v>
      </c>
      <c r="D26" s="194" t="s">
        <v>127</v>
      </c>
      <c r="E26" s="179" t="s">
        <v>420</v>
      </c>
      <c r="F26" s="197">
        <v>45505</v>
      </c>
      <c r="G26" s="189" t="s">
        <v>140</v>
      </c>
      <c r="H26" s="191"/>
      <c r="I26" s="195"/>
      <c r="J26" s="191"/>
      <c r="K26" s="191"/>
      <c r="L26" s="191"/>
      <c r="M26" s="146"/>
      <c r="N26" s="146"/>
      <c r="O26" s="146"/>
      <c r="P26" s="146"/>
      <c r="Q26" s="146"/>
      <c r="R26" s="146"/>
      <c r="S26" s="146">
        <v>1</v>
      </c>
      <c r="T26" s="146"/>
      <c r="U26" s="146"/>
      <c r="V26" s="146">
        <v>1</v>
      </c>
    </row>
    <row r="27" spans="1:22" s="62" customFormat="1" ht="45" customHeight="1">
      <c r="A27" s="233">
        <v>16</v>
      </c>
      <c r="B27" s="233" t="s">
        <v>187</v>
      </c>
      <c r="C27" s="150" t="s">
        <v>210</v>
      </c>
      <c r="D27" s="147" t="s">
        <v>129</v>
      </c>
      <c r="E27" s="179" t="s">
        <v>413</v>
      </c>
      <c r="F27" s="89">
        <v>106</v>
      </c>
      <c r="G27" s="228" t="s">
        <v>140</v>
      </c>
      <c r="S27" s="62">
        <v>2</v>
      </c>
      <c r="V27" s="62">
        <v>1</v>
      </c>
    </row>
    <row r="28" spans="1:22" s="62" customFormat="1" ht="45" customHeight="1">
      <c r="A28" s="234"/>
      <c r="B28" s="234"/>
      <c r="C28" s="91"/>
      <c r="D28" s="147" t="s">
        <v>130</v>
      </c>
      <c r="E28" s="179" t="s">
        <v>414</v>
      </c>
      <c r="F28" s="89"/>
      <c r="G28" s="227"/>
    </row>
    <row r="29" spans="1:22" s="62" customFormat="1" ht="45">
      <c r="A29" s="87">
        <v>17</v>
      </c>
      <c r="B29" s="153" t="s">
        <v>187</v>
      </c>
      <c r="C29" s="152" t="s">
        <v>211</v>
      </c>
      <c r="D29" s="147" t="s">
        <v>213</v>
      </c>
      <c r="E29" s="156" t="s">
        <v>214</v>
      </c>
      <c r="F29" s="89">
        <v>100.2</v>
      </c>
      <c r="G29" s="88" t="s">
        <v>140</v>
      </c>
      <c r="K29" s="62">
        <v>2</v>
      </c>
      <c r="V29" s="62">
        <v>10</v>
      </c>
    </row>
    <row r="30" spans="1:22" s="62" customFormat="1">
      <c r="A30" s="146">
        <v>18</v>
      </c>
      <c r="B30" s="146" t="s">
        <v>187</v>
      </c>
      <c r="C30" s="150" t="s">
        <v>215</v>
      </c>
      <c r="D30" s="147" t="s">
        <v>131</v>
      </c>
      <c r="E30" s="156" t="s">
        <v>216</v>
      </c>
      <c r="F30" s="89">
        <v>5</v>
      </c>
      <c r="G30" s="166" t="s">
        <v>232</v>
      </c>
    </row>
    <row r="31" spans="1:22" s="159" customFormat="1" ht="45">
      <c r="A31" s="157">
        <v>19</v>
      </c>
      <c r="B31" s="157" t="s">
        <v>187</v>
      </c>
      <c r="C31" s="158" t="s">
        <v>227</v>
      </c>
      <c r="D31" s="165" t="s">
        <v>125</v>
      </c>
      <c r="E31" s="164" t="s">
        <v>228</v>
      </c>
      <c r="F31" s="157">
        <v>111</v>
      </c>
      <c r="G31" s="161" t="s">
        <v>140</v>
      </c>
    </row>
    <row r="32" spans="1:22" s="62" customFormat="1">
      <c r="A32" s="89">
        <v>20</v>
      </c>
      <c r="B32" s="71" t="s">
        <v>217</v>
      </c>
      <c r="C32" s="189" t="s">
        <v>218</v>
      </c>
      <c r="D32" s="147" t="s">
        <v>126</v>
      </c>
      <c r="E32" s="156" t="s">
        <v>145</v>
      </c>
      <c r="F32" s="192">
        <v>1</v>
      </c>
      <c r="G32" s="189" t="s">
        <v>418</v>
      </c>
      <c r="S32" s="62">
        <v>2</v>
      </c>
      <c r="V32" s="62">
        <v>1</v>
      </c>
    </row>
    <row r="33" spans="1:22" s="62" customFormat="1">
      <c r="A33" s="89">
        <v>21</v>
      </c>
      <c r="B33" s="71" t="s">
        <v>217</v>
      </c>
      <c r="C33" s="150" t="s">
        <v>219</v>
      </c>
      <c r="D33" s="147" t="s">
        <v>126</v>
      </c>
      <c r="E33" s="156" t="s">
        <v>145</v>
      </c>
      <c r="F33" s="89">
        <v>3</v>
      </c>
      <c r="G33" s="189" t="s">
        <v>418</v>
      </c>
      <c r="R33" s="62">
        <v>1</v>
      </c>
      <c r="S33" s="62">
        <v>2</v>
      </c>
      <c r="V33" s="62">
        <v>3</v>
      </c>
    </row>
    <row r="34" spans="1:22" s="62" customFormat="1">
      <c r="A34" s="89">
        <v>22</v>
      </c>
      <c r="B34" s="153" t="s">
        <v>217</v>
      </c>
      <c r="C34" s="150" t="s">
        <v>220</v>
      </c>
      <c r="D34" s="147" t="s">
        <v>126</v>
      </c>
      <c r="E34" s="156" t="s">
        <v>145</v>
      </c>
      <c r="F34" s="89">
        <v>1</v>
      </c>
      <c r="G34" s="189" t="s">
        <v>418</v>
      </c>
      <c r="S34" s="62">
        <v>2</v>
      </c>
      <c r="V34" s="62">
        <v>3</v>
      </c>
    </row>
    <row r="35" spans="1:22" s="165" customFormat="1" ht="45">
      <c r="A35" s="163">
        <v>23</v>
      </c>
      <c r="B35" s="163" t="s">
        <v>217</v>
      </c>
      <c r="C35" s="162" t="s">
        <v>229</v>
      </c>
      <c r="D35" s="165" t="s">
        <v>230</v>
      </c>
      <c r="E35" s="164" t="s">
        <v>231</v>
      </c>
      <c r="F35" s="163">
        <v>1.1100000000000001</v>
      </c>
      <c r="G35" s="166" t="s">
        <v>138</v>
      </c>
    </row>
    <row r="36" spans="1:22" s="62" customFormat="1">
      <c r="A36" s="146">
        <v>24</v>
      </c>
      <c r="B36" s="146" t="s">
        <v>217</v>
      </c>
      <c r="C36" s="150" t="s">
        <v>221</v>
      </c>
      <c r="D36" s="147" t="s">
        <v>126</v>
      </c>
      <c r="E36" s="156" t="s">
        <v>134</v>
      </c>
      <c r="F36" s="146">
        <v>25</v>
      </c>
      <c r="G36" s="150"/>
    </row>
    <row r="37" spans="1:22" s="62" customFormat="1" ht="51" customHeight="1">
      <c r="A37" s="92">
        <v>25</v>
      </c>
      <c r="B37" s="153" t="s">
        <v>222</v>
      </c>
      <c r="C37" s="152" t="s">
        <v>223</v>
      </c>
      <c r="D37" s="147" t="s">
        <v>136</v>
      </c>
      <c r="E37" s="156" t="s">
        <v>224</v>
      </c>
      <c r="F37" s="87">
        <v>30.403700000000001</v>
      </c>
      <c r="G37" s="88"/>
    </row>
    <row r="38" spans="1:22" s="62" customFormat="1" ht="51" customHeight="1">
      <c r="A38" s="145">
        <v>26</v>
      </c>
      <c r="B38" s="146" t="s">
        <v>222</v>
      </c>
      <c r="C38" s="150" t="s">
        <v>223</v>
      </c>
      <c r="D38" s="147" t="s">
        <v>136</v>
      </c>
      <c r="E38" s="156" t="s">
        <v>225</v>
      </c>
      <c r="F38" s="87">
        <v>1.4</v>
      </c>
      <c r="G38" s="88" t="s">
        <v>138</v>
      </c>
    </row>
  </sheetData>
  <autoFilter ref="A6:V6">
    <filterColumn colId="3" showButton="0"/>
  </autoFilter>
  <mergeCells count="78">
    <mergeCell ref="U10:U11"/>
    <mergeCell ref="T10:T11"/>
    <mergeCell ref="S10:S11"/>
    <mergeCell ref="R10:R11"/>
    <mergeCell ref="D6:E6"/>
    <mergeCell ref="K10:K11"/>
    <mergeCell ref="J10:J11"/>
    <mergeCell ref="I10:I11"/>
    <mergeCell ref="P10:P11"/>
    <mergeCell ref="O10:O11"/>
    <mergeCell ref="N10:N11"/>
    <mergeCell ref="M10:M11"/>
    <mergeCell ref="L10:L11"/>
    <mergeCell ref="F7:F9"/>
    <mergeCell ref="G7:G9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A12:A13"/>
    <mergeCell ref="B7:B9"/>
    <mergeCell ref="V7:V9"/>
    <mergeCell ref="H7:H9"/>
    <mergeCell ref="I7:I9"/>
    <mergeCell ref="J7:J9"/>
    <mergeCell ref="K7:K9"/>
    <mergeCell ref="L7:L9"/>
    <mergeCell ref="M7:M9"/>
    <mergeCell ref="Q7:Q9"/>
    <mergeCell ref="R7:R9"/>
    <mergeCell ref="S7:S9"/>
    <mergeCell ref="N7:N9"/>
    <mergeCell ref="O7:O9"/>
    <mergeCell ref="P7:P9"/>
    <mergeCell ref="V10:V11"/>
    <mergeCell ref="A10:A11"/>
    <mergeCell ref="C12:C13"/>
    <mergeCell ref="B12:B13"/>
    <mergeCell ref="A2:U2"/>
    <mergeCell ref="H3:U3"/>
    <mergeCell ref="H4:J4"/>
    <mergeCell ref="C3:C5"/>
    <mergeCell ref="F3:F5"/>
    <mergeCell ref="G3:G5"/>
    <mergeCell ref="A3:A5"/>
    <mergeCell ref="B3:B5"/>
    <mergeCell ref="D3:E5"/>
    <mergeCell ref="T7:T9"/>
    <mergeCell ref="U7:U9"/>
    <mergeCell ref="H10:H11"/>
    <mergeCell ref="Q10:Q11"/>
    <mergeCell ref="F12:F13"/>
    <mergeCell ref="G12:G13"/>
    <mergeCell ref="C7:C9"/>
    <mergeCell ref="A7:A9"/>
    <mergeCell ref="G27:G28"/>
    <mergeCell ref="B27:B28"/>
    <mergeCell ref="A27:A28"/>
    <mergeCell ref="G10:G11"/>
    <mergeCell ref="A16:A17"/>
    <mergeCell ref="B16:B17"/>
    <mergeCell ref="C16:C17"/>
    <mergeCell ref="F16:F17"/>
    <mergeCell ref="G16:G17"/>
    <mergeCell ref="B10:B11"/>
    <mergeCell ref="C10:C11"/>
    <mergeCell ref="F10:F11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23"/>
  <sheetViews>
    <sheetView workbookViewId="0">
      <selection activeCell="G22" sqref="G22"/>
    </sheetView>
  </sheetViews>
  <sheetFormatPr defaultRowHeight="15"/>
  <cols>
    <col min="1" max="2" width="9.140625" style="72"/>
    <col min="3" max="4" width="19.28515625" style="72" customWidth="1"/>
    <col min="5" max="7" width="15.5703125" style="72" customWidth="1"/>
    <col min="8" max="8" width="12.7109375" style="72" customWidth="1"/>
    <col min="9" max="16384" width="9.140625" style="72"/>
  </cols>
  <sheetData>
    <row r="3" spans="1:8" ht="42" customHeight="1">
      <c r="B3" s="220" t="s">
        <v>246</v>
      </c>
      <c r="C3" s="220"/>
      <c r="D3" s="220"/>
      <c r="E3" s="220"/>
      <c r="F3" s="220"/>
      <c r="G3" s="220"/>
      <c r="H3" s="220"/>
    </row>
    <row r="5" spans="1:8" ht="213.75">
      <c r="B5" s="77" t="s">
        <v>70</v>
      </c>
      <c r="C5" s="77" t="s">
        <v>21</v>
      </c>
      <c r="D5" s="77" t="s">
        <v>73</v>
      </c>
      <c r="E5" s="77" t="s">
        <v>71</v>
      </c>
      <c r="F5" s="77" t="s">
        <v>74</v>
      </c>
      <c r="G5" s="77" t="s">
        <v>29</v>
      </c>
      <c r="H5" s="77" t="s">
        <v>72</v>
      </c>
    </row>
    <row r="6" spans="1:8">
      <c r="B6" s="77" t="s">
        <v>2</v>
      </c>
      <c r="C6" s="77">
        <v>1</v>
      </c>
      <c r="D6" s="77">
        <v>2</v>
      </c>
      <c r="E6" s="77">
        <v>3</v>
      </c>
      <c r="F6" s="77">
        <v>4</v>
      </c>
      <c r="G6" s="77">
        <v>5</v>
      </c>
      <c r="H6" s="77">
        <v>6</v>
      </c>
    </row>
    <row r="7" spans="1:8" ht="96" customHeight="1">
      <c r="A7" s="262"/>
      <c r="B7" s="239">
        <v>1</v>
      </c>
      <c r="C7" s="239" t="s">
        <v>187</v>
      </c>
      <c r="D7" s="95" t="s">
        <v>17</v>
      </c>
      <c r="E7" s="168" t="s">
        <v>244</v>
      </c>
      <c r="F7" s="95">
        <v>19</v>
      </c>
      <c r="G7" s="95" t="s">
        <v>23</v>
      </c>
      <c r="H7" s="52" t="s">
        <v>148</v>
      </c>
    </row>
    <row r="8" spans="1:8" ht="44.25" customHeight="1">
      <c r="A8" s="262"/>
      <c r="B8" s="230"/>
      <c r="C8" s="230"/>
      <c r="D8" s="95" t="s">
        <v>149</v>
      </c>
      <c r="E8" s="168" t="s">
        <v>241</v>
      </c>
      <c r="F8" s="75">
        <v>1</v>
      </c>
      <c r="G8" s="95" t="s">
        <v>23</v>
      </c>
      <c r="H8" s="52" t="s">
        <v>156</v>
      </c>
    </row>
    <row r="9" spans="1:8" ht="45.75" customHeight="1">
      <c r="A9" s="262"/>
      <c r="B9" s="230"/>
      <c r="C9" s="230"/>
      <c r="D9" s="95" t="s">
        <v>157</v>
      </c>
      <c r="E9" s="167" t="s">
        <v>240</v>
      </c>
      <c r="F9" s="52">
        <v>1</v>
      </c>
      <c r="G9" s="52" t="s">
        <v>26</v>
      </c>
      <c r="H9" s="52" t="s">
        <v>159</v>
      </c>
    </row>
    <row r="10" spans="1:8" ht="156.75" customHeight="1">
      <c r="B10" s="239">
        <v>2</v>
      </c>
      <c r="C10" s="239" t="s">
        <v>217</v>
      </c>
      <c r="D10" s="95" t="s">
        <v>17</v>
      </c>
      <c r="E10" s="168" t="s">
        <v>243</v>
      </c>
      <c r="F10" s="95">
        <v>11</v>
      </c>
      <c r="G10" s="95" t="s">
        <v>23</v>
      </c>
      <c r="H10" s="52" t="s">
        <v>148</v>
      </c>
    </row>
    <row r="11" spans="1:8" ht="42.75" customHeight="1">
      <c r="B11" s="230"/>
      <c r="C11" s="230"/>
      <c r="D11" s="95" t="s">
        <v>149</v>
      </c>
      <c r="E11" s="168" t="s">
        <v>242</v>
      </c>
      <c r="F11" s="95">
        <v>1.3</v>
      </c>
      <c r="G11" s="95" t="s">
        <v>23</v>
      </c>
      <c r="H11" s="52" t="s">
        <v>156</v>
      </c>
    </row>
    <row r="12" spans="1:8" ht="33.75" customHeight="1">
      <c r="B12" s="230"/>
      <c r="C12" s="230"/>
      <c r="D12" s="228" t="s">
        <v>154</v>
      </c>
      <c r="E12" s="95"/>
      <c r="F12" s="53"/>
      <c r="G12" s="95"/>
      <c r="H12" s="52"/>
    </row>
    <row r="13" spans="1:8" ht="30" customHeight="1">
      <c r="B13" s="230"/>
      <c r="C13" s="230"/>
      <c r="D13" s="242"/>
      <c r="E13" s="95"/>
      <c r="F13" s="53"/>
      <c r="G13" s="95"/>
      <c r="H13" s="52"/>
    </row>
    <row r="14" spans="1:8" ht="27" customHeight="1">
      <c r="B14" s="230"/>
      <c r="C14" s="230"/>
      <c r="D14" s="242"/>
      <c r="E14" s="196" t="s">
        <v>421</v>
      </c>
      <c r="F14" s="53">
        <v>1</v>
      </c>
      <c r="G14" s="196" t="s">
        <v>26</v>
      </c>
      <c r="H14" s="52" t="s">
        <v>156</v>
      </c>
    </row>
    <row r="15" spans="1:8" ht="29.25" customHeight="1">
      <c r="B15" s="230"/>
      <c r="C15" s="230"/>
      <c r="D15" s="242"/>
      <c r="E15" s="196" t="s">
        <v>422</v>
      </c>
      <c r="F15" s="53">
        <v>1</v>
      </c>
      <c r="G15" s="196" t="s">
        <v>26</v>
      </c>
      <c r="H15" s="52"/>
    </row>
    <row r="16" spans="1:8" ht="27" customHeight="1">
      <c r="B16" s="230"/>
      <c r="C16" s="230"/>
      <c r="D16" s="242"/>
      <c r="E16" s="95"/>
      <c r="F16" s="53"/>
      <c r="G16" s="95"/>
      <c r="H16" s="52"/>
    </row>
    <row r="17" spans="2:8" ht="30" customHeight="1">
      <c r="B17" s="230"/>
      <c r="C17" s="230"/>
      <c r="D17" s="227"/>
      <c r="E17" s="95"/>
      <c r="F17" s="53"/>
      <c r="G17" s="95"/>
      <c r="H17" s="52"/>
    </row>
    <row r="18" spans="2:8" ht="27.75" customHeight="1">
      <c r="B18" s="252"/>
      <c r="C18" s="252"/>
      <c r="D18" s="96" t="s">
        <v>157</v>
      </c>
      <c r="E18" s="196" t="s">
        <v>426</v>
      </c>
      <c r="F18" s="53">
        <v>1</v>
      </c>
      <c r="G18" s="95" t="s">
        <v>24</v>
      </c>
      <c r="H18" s="52" t="s">
        <v>158</v>
      </c>
    </row>
    <row r="19" spans="2:8" ht="127.5" customHeight="1">
      <c r="B19" s="239" t="s">
        <v>163</v>
      </c>
      <c r="C19" s="239" t="s">
        <v>222</v>
      </c>
      <c r="D19" s="95" t="s">
        <v>17</v>
      </c>
      <c r="E19" s="168" t="s">
        <v>245</v>
      </c>
      <c r="F19" s="95">
        <v>15</v>
      </c>
      <c r="G19" s="95" t="s">
        <v>23</v>
      </c>
      <c r="H19" s="52" t="s">
        <v>148</v>
      </c>
    </row>
    <row r="20" spans="2:8" ht="79.5" customHeight="1">
      <c r="B20" s="230"/>
      <c r="C20" s="230"/>
      <c r="D20" s="228" t="s">
        <v>160</v>
      </c>
      <c r="E20" s="196" t="s">
        <v>423</v>
      </c>
      <c r="F20" s="95">
        <v>1</v>
      </c>
      <c r="G20" s="196" t="s">
        <v>26</v>
      </c>
      <c r="H20" s="52" t="s">
        <v>156</v>
      </c>
    </row>
    <row r="21" spans="2:8" ht="79.5" customHeight="1">
      <c r="B21" s="230"/>
      <c r="C21" s="230"/>
      <c r="D21" s="242"/>
      <c r="E21" s="196" t="s">
        <v>424</v>
      </c>
      <c r="F21" s="95">
        <v>1</v>
      </c>
      <c r="G21" s="95" t="s">
        <v>26</v>
      </c>
      <c r="H21" s="52" t="s">
        <v>156</v>
      </c>
    </row>
    <row r="22" spans="2:8" ht="79.5" customHeight="1">
      <c r="B22" s="230"/>
      <c r="C22" s="230"/>
      <c r="D22" s="227"/>
      <c r="E22" s="196" t="s">
        <v>425</v>
      </c>
      <c r="F22" s="95">
        <v>1</v>
      </c>
      <c r="G22" s="196" t="s">
        <v>26</v>
      </c>
      <c r="H22" s="52" t="s">
        <v>156</v>
      </c>
    </row>
    <row r="23" spans="2:8">
      <c r="B23" s="169"/>
      <c r="C23" s="169"/>
      <c r="D23" s="169"/>
      <c r="E23" s="169"/>
      <c r="F23" s="169"/>
      <c r="G23" s="169"/>
      <c r="H23" s="169"/>
    </row>
  </sheetData>
  <mergeCells count="10">
    <mergeCell ref="D20:D22"/>
    <mergeCell ref="B19:B22"/>
    <mergeCell ref="C19:C22"/>
    <mergeCell ref="A7:A9"/>
    <mergeCell ref="D12:D17"/>
    <mergeCell ref="B7:B9"/>
    <mergeCell ref="C7:C9"/>
    <mergeCell ref="B3:H3"/>
    <mergeCell ref="B10:B18"/>
    <mergeCell ref="C10:C1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AF33"/>
  <sheetViews>
    <sheetView view="pageBreakPreview" topLeftCell="G1" zoomScale="96" zoomScaleSheetLayoutView="96" workbookViewId="0">
      <selection activeCell="A4" sqref="A4:AF4"/>
    </sheetView>
  </sheetViews>
  <sheetFormatPr defaultRowHeight="15"/>
  <cols>
    <col min="1" max="2" width="9.140625" style="72"/>
    <col min="3" max="3" width="27.140625" style="72" customWidth="1"/>
    <col min="4" max="4" width="10" style="72" bestFit="1" customWidth="1"/>
    <col min="5" max="9" width="9.140625" style="72"/>
    <col min="10" max="11" width="14.42578125" style="72" customWidth="1"/>
    <col min="12" max="12" width="14" style="72" customWidth="1"/>
    <col min="13" max="13" width="9.140625" style="72" customWidth="1"/>
    <col min="14" max="14" width="10.140625" style="72" customWidth="1"/>
    <col min="15" max="15" width="10.5703125" style="72" customWidth="1"/>
    <col min="16" max="32" width="9.140625" style="72"/>
    <col min="33" max="33" width="11.28515625" style="72" customWidth="1"/>
    <col min="34" max="16384" width="9.140625" style="72"/>
  </cols>
  <sheetData>
    <row r="4" spans="1:32">
      <c r="A4" s="263" t="s">
        <v>248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</row>
    <row r="6" spans="1:32" ht="409.5" customHeight="1">
      <c r="A6" s="65" t="s">
        <v>70</v>
      </c>
      <c r="B6" s="65" t="s">
        <v>76</v>
      </c>
      <c r="C6" s="204" t="s">
        <v>17</v>
      </c>
      <c r="D6" s="205"/>
      <c r="E6" s="205"/>
      <c r="F6" s="205"/>
      <c r="G6" s="205"/>
      <c r="H6" s="206"/>
      <c r="I6" s="204" t="s">
        <v>5</v>
      </c>
      <c r="J6" s="206"/>
      <c r="K6" s="204" t="s">
        <v>6</v>
      </c>
      <c r="L6" s="206"/>
      <c r="M6" s="204" t="s">
        <v>7</v>
      </c>
      <c r="N6" s="206"/>
      <c r="O6" s="204" t="s">
        <v>8</v>
      </c>
      <c r="P6" s="206"/>
      <c r="Q6" s="204" t="s">
        <v>9</v>
      </c>
      <c r="R6" s="206"/>
      <c r="S6" s="204" t="s">
        <v>10</v>
      </c>
      <c r="T6" s="206"/>
      <c r="U6" s="204" t="s">
        <v>11</v>
      </c>
      <c r="V6" s="206"/>
      <c r="W6" s="204" t="s">
        <v>12</v>
      </c>
      <c r="X6" s="206"/>
      <c r="Y6" s="204" t="s">
        <v>13</v>
      </c>
      <c r="Z6" s="206"/>
      <c r="AA6" s="204" t="s">
        <v>14</v>
      </c>
      <c r="AB6" s="206"/>
      <c r="AC6" s="204" t="s">
        <v>15</v>
      </c>
      <c r="AD6" s="206"/>
      <c r="AE6" s="204" t="s">
        <v>16</v>
      </c>
      <c r="AF6" s="206"/>
    </row>
    <row r="7" spans="1:32" ht="42.75">
      <c r="A7" s="65"/>
      <c r="B7" s="65"/>
      <c r="C7" s="77" t="s">
        <v>18</v>
      </c>
      <c r="D7" s="77" t="s">
        <v>75</v>
      </c>
      <c r="E7" s="77" t="s">
        <v>19</v>
      </c>
      <c r="F7" s="77" t="s">
        <v>75</v>
      </c>
      <c r="G7" s="77" t="s">
        <v>20</v>
      </c>
      <c r="H7" s="77" t="s">
        <v>75</v>
      </c>
      <c r="I7" s="77" t="s">
        <v>23</v>
      </c>
      <c r="J7" s="77" t="s">
        <v>75</v>
      </c>
      <c r="K7" s="77" t="s">
        <v>24</v>
      </c>
      <c r="L7" s="77" t="s">
        <v>75</v>
      </c>
      <c r="M7" s="77" t="s">
        <v>24</v>
      </c>
      <c r="N7" s="77" t="s">
        <v>75</v>
      </c>
      <c r="O7" s="77" t="s">
        <v>25</v>
      </c>
      <c r="P7" s="77" t="s">
        <v>75</v>
      </c>
      <c r="Q7" s="77" t="s">
        <v>25</v>
      </c>
      <c r="R7" s="77" t="s">
        <v>75</v>
      </c>
      <c r="S7" s="77" t="s">
        <v>25</v>
      </c>
      <c r="T7" s="77" t="s">
        <v>75</v>
      </c>
      <c r="U7" s="77" t="s">
        <v>23</v>
      </c>
      <c r="V7" s="77" t="s">
        <v>75</v>
      </c>
      <c r="W7" s="77" t="s">
        <v>26</v>
      </c>
      <c r="X7" s="77" t="s">
        <v>75</v>
      </c>
      <c r="Y7" s="77" t="s">
        <v>26</v>
      </c>
      <c r="Z7" s="77" t="s">
        <v>75</v>
      </c>
      <c r="AA7" s="77" t="s">
        <v>26</v>
      </c>
      <c r="AB7" s="77" t="s">
        <v>75</v>
      </c>
      <c r="AC7" s="77" t="s">
        <v>27</v>
      </c>
      <c r="AD7" s="77" t="s">
        <v>75</v>
      </c>
      <c r="AE7" s="77" t="s">
        <v>24</v>
      </c>
      <c r="AF7" s="77" t="s">
        <v>75</v>
      </c>
    </row>
    <row r="8" spans="1:32">
      <c r="A8" s="65" t="s">
        <v>2</v>
      </c>
      <c r="B8" s="69">
        <v>1</v>
      </c>
      <c r="C8" s="69">
        <v>2</v>
      </c>
      <c r="D8" s="69">
        <v>3</v>
      </c>
      <c r="E8" s="69">
        <v>4</v>
      </c>
      <c r="F8" s="69">
        <v>5</v>
      </c>
      <c r="G8" s="69">
        <v>6</v>
      </c>
      <c r="H8" s="69">
        <v>7</v>
      </c>
      <c r="I8" s="69">
        <v>8</v>
      </c>
      <c r="J8" s="69">
        <v>9</v>
      </c>
      <c r="K8" s="69">
        <v>10</v>
      </c>
      <c r="L8" s="69">
        <v>11</v>
      </c>
      <c r="M8" s="69">
        <v>12</v>
      </c>
      <c r="N8" s="69">
        <v>13</v>
      </c>
      <c r="O8" s="69">
        <v>14</v>
      </c>
      <c r="P8" s="69">
        <v>15</v>
      </c>
      <c r="Q8" s="69">
        <v>16</v>
      </c>
      <c r="R8" s="69">
        <v>17</v>
      </c>
      <c r="S8" s="69">
        <v>18</v>
      </c>
      <c r="T8" s="69">
        <v>19</v>
      </c>
      <c r="U8" s="69">
        <v>20</v>
      </c>
      <c r="V8" s="69">
        <v>21</v>
      </c>
      <c r="W8" s="69">
        <v>22</v>
      </c>
      <c r="X8" s="69">
        <v>23</v>
      </c>
      <c r="Y8" s="69">
        <v>24</v>
      </c>
      <c r="Z8" s="69">
        <v>25</v>
      </c>
      <c r="AA8" s="69">
        <v>26</v>
      </c>
      <c r="AB8" s="69">
        <v>27</v>
      </c>
      <c r="AC8" s="69">
        <v>28</v>
      </c>
      <c r="AD8" s="69">
        <v>29</v>
      </c>
      <c r="AE8" s="69">
        <v>30</v>
      </c>
      <c r="AF8" s="97" t="s">
        <v>178</v>
      </c>
    </row>
    <row r="9" spans="1:32" ht="33.75" customHeight="1">
      <c r="A9" s="98">
        <v>1</v>
      </c>
      <c r="B9" s="98">
        <v>2024</v>
      </c>
      <c r="C9" s="70">
        <v>3</v>
      </c>
      <c r="D9" s="70">
        <v>399756</v>
      </c>
      <c r="E9" s="70"/>
      <c r="F9" s="70"/>
      <c r="G9" s="70">
        <v>4</v>
      </c>
      <c r="H9" s="70">
        <v>82799</v>
      </c>
      <c r="I9" s="70">
        <v>4</v>
      </c>
      <c r="J9" s="70">
        <v>9580</v>
      </c>
      <c r="K9" s="143"/>
      <c r="L9" s="70"/>
      <c r="M9" s="143"/>
      <c r="N9" s="70"/>
      <c r="O9" s="70"/>
      <c r="P9" s="70"/>
      <c r="Q9" s="70"/>
      <c r="R9" s="70"/>
      <c r="S9" s="70">
        <v>30</v>
      </c>
      <c r="T9" s="70">
        <v>37503</v>
      </c>
      <c r="U9" s="70">
        <v>36</v>
      </c>
      <c r="V9" s="70">
        <v>50400</v>
      </c>
      <c r="W9" s="70"/>
      <c r="X9" s="70"/>
      <c r="Y9" s="143">
        <v>1</v>
      </c>
      <c r="Z9" s="70">
        <v>4701</v>
      </c>
      <c r="AA9" s="143">
        <v>1</v>
      </c>
      <c r="AB9" s="70">
        <v>4200</v>
      </c>
      <c r="AC9" s="70"/>
      <c r="AD9" s="70"/>
      <c r="AE9" s="143">
        <v>1</v>
      </c>
      <c r="AF9" s="70">
        <v>4400</v>
      </c>
    </row>
    <row r="10" spans="1:32" ht="30" customHeight="1">
      <c r="A10" s="98">
        <v>2</v>
      </c>
      <c r="B10" s="98">
        <v>2025</v>
      </c>
      <c r="C10" s="70">
        <v>3</v>
      </c>
      <c r="D10" s="70">
        <v>399756</v>
      </c>
      <c r="E10" s="70"/>
      <c r="F10" s="70"/>
      <c r="G10" s="70">
        <v>4</v>
      </c>
      <c r="H10" s="70">
        <v>82799</v>
      </c>
      <c r="I10" s="70">
        <v>4</v>
      </c>
      <c r="J10" s="70">
        <v>9580</v>
      </c>
      <c r="K10" s="143"/>
      <c r="L10" s="70"/>
      <c r="M10" s="143"/>
      <c r="N10" s="70"/>
      <c r="O10" s="70"/>
      <c r="P10" s="70"/>
      <c r="Q10" s="70"/>
      <c r="R10" s="70"/>
      <c r="S10" s="70">
        <v>30</v>
      </c>
      <c r="T10" s="70">
        <v>37503</v>
      </c>
      <c r="U10" s="70">
        <v>36</v>
      </c>
      <c r="V10" s="70">
        <v>50400</v>
      </c>
      <c r="W10" s="70"/>
      <c r="X10" s="70"/>
      <c r="Y10" s="143">
        <v>1</v>
      </c>
      <c r="Z10" s="70">
        <v>4701</v>
      </c>
      <c r="AA10" s="143">
        <v>1</v>
      </c>
      <c r="AB10" s="70">
        <v>4200</v>
      </c>
      <c r="AC10" s="70"/>
      <c r="AD10" s="70"/>
      <c r="AE10" s="143">
        <v>1</v>
      </c>
      <c r="AF10" s="70">
        <v>4400</v>
      </c>
    </row>
    <row r="11" spans="1:32" ht="33.75" customHeight="1">
      <c r="A11" s="98">
        <v>3</v>
      </c>
      <c r="B11" s="98">
        <v>2026</v>
      </c>
      <c r="C11" s="70">
        <v>3</v>
      </c>
      <c r="D11" s="70">
        <v>399756</v>
      </c>
      <c r="E11" s="70"/>
      <c r="F11" s="70"/>
      <c r="G11" s="70">
        <v>4</v>
      </c>
      <c r="H11" s="70">
        <v>82799</v>
      </c>
      <c r="I11" s="70">
        <v>4</v>
      </c>
      <c r="J11" s="70">
        <v>9580</v>
      </c>
      <c r="K11" s="143"/>
      <c r="L11" s="70"/>
      <c r="M11" s="143"/>
      <c r="N11" s="70"/>
      <c r="O11" s="70"/>
      <c r="P11" s="70"/>
      <c r="Q11" s="70"/>
      <c r="R11" s="70"/>
      <c r="S11" s="70">
        <v>30</v>
      </c>
      <c r="T11" s="70">
        <v>37503</v>
      </c>
      <c r="U11" s="70">
        <v>36</v>
      </c>
      <c r="V11" s="70">
        <v>50400</v>
      </c>
      <c r="W11" s="70"/>
      <c r="X11" s="70"/>
      <c r="Y11" s="143">
        <v>1</v>
      </c>
      <c r="Z11" s="70">
        <v>4701</v>
      </c>
      <c r="AA11" s="143">
        <v>1</v>
      </c>
      <c r="AB11" s="70">
        <v>4200</v>
      </c>
      <c r="AC11" s="70"/>
      <c r="AD11" s="70"/>
      <c r="AE11" s="143">
        <v>1</v>
      </c>
      <c r="AF11" s="70">
        <v>4400</v>
      </c>
    </row>
    <row r="12" spans="1:32" ht="27.75" customHeight="1">
      <c r="A12" s="98">
        <v>4</v>
      </c>
      <c r="B12" s="98">
        <v>2027</v>
      </c>
      <c r="C12" s="70">
        <v>3</v>
      </c>
      <c r="D12" s="70">
        <v>399756</v>
      </c>
      <c r="E12" s="70"/>
      <c r="F12" s="70"/>
      <c r="G12" s="70">
        <v>4</v>
      </c>
      <c r="H12" s="70">
        <v>82799</v>
      </c>
      <c r="I12" s="70">
        <v>4</v>
      </c>
      <c r="J12" s="70">
        <v>9580</v>
      </c>
      <c r="K12" s="143"/>
      <c r="L12" s="70"/>
      <c r="M12" s="143"/>
      <c r="N12" s="70"/>
      <c r="O12" s="70"/>
      <c r="P12" s="70"/>
      <c r="Q12" s="70"/>
      <c r="R12" s="70"/>
      <c r="S12" s="70">
        <v>30</v>
      </c>
      <c r="T12" s="70">
        <v>37503</v>
      </c>
      <c r="U12" s="70">
        <v>36</v>
      </c>
      <c r="V12" s="70">
        <v>50400</v>
      </c>
      <c r="W12" s="70"/>
      <c r="X12" s="70"/>
      <c r="Y12" s="143">
        <v>1</v>
      </c>
      <c r="Z12" s="70">
        <v>4701</v>
      </c>
      <c r="AA12" s="143">
        <v>1</v>
      </c>
      <c r="AB12" s="70">
        <v>4200</v>
      </c>
      <c r="AC12" s="70"/>
      <c r="AD12" s="70"/>
      <c r="AE12" s="143">
        <v>1</v>
      </c>
      <c r="AF12" s="70">
        <v>4400</v>
      </c>
    </row>
    <row r="13" spans="1:32" ht="36" customHeight="1">
      <c r="A13" s="98">
        <v>5</v>
      </c>
      <c r="B13" s="98">
        <v>2028</v>
      </c>
      <c r="C13" s="70">
        <v>3</v>
      </c>
      <c r="D13" s="70">
        <v>399756</v>
      </c>
      <c r="E13" s="70"/>
      <c r="F13" s="70"/>
      <c r="G13" s="70">
        <v>4</v>
      </c>
      <c r="H13" s="70">
        <v>82799</v>
      </c>
      <c r="I13" s="70">
        <v>4</v>
      </c>
      <c r="J13" s="70">
        <v>9580</v>
      </c>
      <c r="K13" s="143"/>
      <c r="L13" s="70"/>
      <c r="M13" s="143"/>
      <c r="N13" s="70"/>
      <c r="O13" s="70"/>
      <c r="P13" s="70"/>
      <c r="Q13" s="70"/>
      <c r="R13" s="70"/>
      <c r="S13" s="70">
        <v>30</v>
      </c>
      <c r="T13" s="70">
        <v>37503</v>
      </c>
      <c r="U13" s="70">
        <v>36</v>
      </c>
      <c r="V13" s="70">
        <v>50400</v>
      </c>
      <c r="W13" s="70"/>
      <c r="X13" s="70"/>
      <c r="Y13" s="143">
        <v>1</v>
      </c>
      <c r="Z13" s="70">
        <v>4701</v>
      </c>
      <c r="AA13" s="143">
        <v>1</v>
      </c>
      <c r="AB13" s="70">
        <v>4200</v>
      </c>
      <c r="AC13" s="70"/>
      <c r="AD13" s="70"/>
      <c r="AE13" s="143">
        <v>1</v>
      </c>
      <c r="AF13" s="70">
        <v>4400</v>
      </c>
    </row>
    <row r="14" spans="1:3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1:3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</row>
    <row r="31" spans="1:3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</row>
    <row r="32" spans="1:3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</row>
    <row r="33" spans="1:3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I253"/>
  <sheetViews>
    <sheetView topLeftCell="H1" zoomScaleSheetLayoutView="82" workbookViewId="0">
      <pane xSplit="19965" topLeftCell="Y1"/>
      <selection activeCell="D227" sqref="D227:D247"/>
      <selection pane="topRight" activeCell="Y4" sqref="Y4"/>
    </sheetView>
  </sheetViews>
  <sheetFormatPr defaultRowHeight="15"/>
  <cols>
    <col min="1" max="3" width="9.140625" style="72"/>
    <col min="4" max="4" width="27.140625" style="72" customWidth="1"/>
    <col min="5" max="5" width="9.140625" style="72"/>
    <col min="6" max="6" width="10.28515625" style="72" customWidth="1"/>
    <col min="7" max="10" width="9.140625" style="72"/>
    <col min="11" max="12" width="14.42578125" style="72" customWidth="1"/>
    <col min="13" max="16" width="14" style="72" customWidth="1"/>
    <col min="17" max="33" width="9.140625" style="72"/>
    <col min="34" max="34" width="13.5703125" style="72" customWidth="1"/>
    <col min="35" max="16384" width="9.140625" style="72"/>
  </cols>
  <sheetData>
    <row r="2" spans="2:34">
      <c r="B2" s="264" t="s">
        <v>226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</row>
    <row r="4" spans="2:34" s="99" customFormat="1" ht="409.5" customHeight="1">
      <c r="B4" s="270" t="s">
        <v>70</v>
      </c>
      <c r="C4" s="270" t="s">
        <v>76</v>
      </c>
      <c r="D4" s="270" t="s">
        <v>21</v>
      </c>
      <c r="E4" s="265" t="s">
        <v>17</v>
      </c>
      <c r="F4" s="266"/>
      <c r="G4" s="266"/>
      <c r="H4" s="266"/>
      <c r="I4" s="266"/>
      <c r="J4" s="267"/>
      <c r="K4" s="265" t="s">
        <v>80</v>
      </c>
      <c r="L4" s="267"/>
      <c r="M4" s="265" t="s">
        <v>81</v>
      </c>
      <c r="N4" s="267"/>
      <c r="O4" s="265" t="s">
        <v>82</v>
      </c>
      <c r="P4" s="267"/>
      <c r="Q4" s="265" t="s">
        <v>83</v>
      </c>
      <c r="R4" s="267"/>
      <c r="S4" s="265" t="s">
        <v>84</v>
      </c>
      <c r="T4" s="267"/>
      <c r="U4" s="268" t="s">
        <v>10</v>
      </c>
      <c r="V4" s="269"/>
      <c r="W4" s="265" t="s">
        <v>11</v>
      </c>
      <c r="X4" s="267"/>
      <c r="Y4" s="265" t="s">
        <v>12</v>
      </c>
      <c r="Z4" s="267"/>
      <c r="AA4" s="265" t="s">
        <v>13</v>
      </c>
      <c r="AB4" s="267"/>
      <c r="AC4" s="265" t="s">
        <v>14</v>
      </c>
      <c r="AD4" s="267"/>
      <c r="AE4" s="265" t="s">
        <v>15</v>
      </c>
      <c r="AF4" s="266"/>
      <c r="AG4" s="265" t="s">
        <v>16</v>
      </c>
      <c r="AH4" s="266"/>
    </row>
    <row r="5" spans="2:34" s="99" customFormat="1" ht="42.75">
      <c r="B5" s="271"/>
      <c r="C5" s="271"/>
      <c r="D5" s="271"/>
      <c r="E5" s="97" t="s">
        <v>18</v>
      </c>
      <c r="F5" s="97" t="s">
        <v>79</v>
      </c>
      <c r="G5" s="97" t="s">
        <v>19</v>
      </c>
      <c r="H5" s="97" t="s">
        <v>79</v>
      </c>
      <c r="I5" s="97" t="s">
        <v>20</v>
      </c>
      <c r="J5" s="97" t="s">
        <v>79</v>
      </c>
      <c r="K5" s="97" t="s">
        <v>23</v>
      </c>
      <c r="L5" s="97" t="s">
        <v>79</v>
      </c>
      <c r="M5" s="97" t="s">
        <v>24</v>
      </c>
      <c r="N5" s="97" t="s">
        <v>79</v>
      </c>
      <c r="O5" s="97" t="s">
        <v>24</v>
      </c>
      <c r="P5" s="97" t="s">
        <v>79</v>
      </c>
      <c r="Q5" s="97" t="s">
        <v>25</v>
      </c>
      <c r="R5" s="97" t="s">
        <v>79</v>
      </c>
      <c r="S5" s="97" t="s">
        <v>25</v>
      </c>
      <c r="T5" s="97" t="s">
        <v>79</v>
      </c>
      <c r="U5" s="97" t="s">
        <v>25</v>
      </c>
      <c r="V5" s="97" t="s">
        <v>79</v>
      </c>
      <c r="W5" s="97" t="s">
        <v>23</v>
      </c>
      <c r="X5" s="97" t="s">
        <v>79</v>
      </c>
      <c r="Y5" s="97" t="s">
        <v>26</v>
      </c>
      <c r="Z5" s="97" t="s">
        <v>79</v>
      </c>
      <c r="AA5" s="97" t="s">
        <v>26</v>
      </c>
      <c r="AB5" s="97" t="s">
        <v>79</v>
      </c>
      <c r="AC5" s="97" t="s">
        <v>26</v>
      </c>
      <c r="AD5" s="97" t="s">
        <v>79</v>
      </c>
      <c r="AE5" s="97" t="s">
        <v>27</v>
      </c>
      <c r="AF5" s="100" t="s">
        <v>79</v>
      </c>
      <c r="AG5" s="97" t="s">
        <v>26</v>
      </c>
      <c r="AH5" s="100" t="s">
        <v>179</v>
      </c>
    </row>
    <row r="6" spans="2:34" s="99" customFormat="1" ht="15.75" thickBot="1">
      <c r="B6" s="101" t="s">
        <v>2</v>
      </c>
      <c r="C6" s="101">
        <v>1</v>
      </c>
      <c r="D6" s="97">
        <v>2</v>
      </c>
      <c r="E6" s="97">
        <v>3</v>
      </c>
      <c r="F6" s="97">
        <v>4</v>
      </c>
      <c r="G6" s="97">
        <v>5</v>
      </c>
      <c r="H6" s="97">
        <v>6</v>
      </c>
      <c r="I6" s="97">
        <v>7</v>
      </c>
      <c r="J6" s="97">
        <v>8</v>
      </c>
      <c r="K6" s="97">
        <v>9</v>
      </c>
      <c r="L6" s="97">
        <v>10</v>
      </c>
      <c r="M6" s="97">
        <v>11</v>
      </c>
      <c r="N6" s="97">
        <v>12</v>
      </c>
      <c r="O6" s="97">
        <v>13</v>
      </c>
      <c r="P6" s="97">
        <v>14</v>
      </c>
      <c r="Q6" s="97">
        <v>15</v>
      </c>
      <c r="R6" s="97">
        <v>16</v>
      </c>
      <c r="S6" s="97">
        <v>17</v>
      </c>
      <c r="T6" s="97">
        <v>18</v>
      </c>
      <c r="U6" s="97">
        <v>19</v>
      </c>
      <c r="V6" s="97">
        <v>20</v>
      </c>
      <c r="W6" s="97">
        <v>21</v>
      </c>
      <c r="X6" s="97">
        <v>22</v>
      </c>
      <c r="Y6" s="97">
        <v>23</v>
      </c>
      <c r="Z6" s="97">
        <v>24</v>
      </c>
      <c r="AA6" s="97">
        <v>25</v>
      </c>
      <c r="AB6" s="97">
        <v>26</v>
      </c>
      <c r="AC6" s="97">
        <v>27</v>
      </c>
      <c r="AD6" s="97">
        <v>28</v>
      </c>
      <c r="AE6" s="97">
        <v>29</v>
      </c>
      <c r="AF6" s="97">
        <v>30</v>
      </c>
      <c r="AG6" s="97">
        <v>31</v>
      </c>
      <c r="AH6" s="97">
        <v>32</v>
      </c>
    </row>
    <row r="7" spans="2:34" ht="36" customHeight="1">
      <c r="B7" s="286" t="s">
        <v>150</v>
      </c>
      <c r="C7" s="286" t="s">
        <v>124</v>
      </c>
      <c r="D7" s="284" t="s">
        <v>187</v>
      </c>
      <c r="E7" s="102"/>
      <c r="F7" s="102"/>
      <c r="G7" s="102"/>
      <c r="H7" s="102"/>
      <c r="I7" s="171" t="s">
        <v>251</v>
      </c>
      <c r="J7" s="171" t="s">
        <v>250</v>
      </c>
      <c r="K7" s="180" t="s">
        <v>294</v>
      </c>
      <c r="L7" s="180" t="s">
        <v>295</v>
      </c>
      <c r="M7" s="102"/>
      <c r="N7" s="102"/>
      <c r="O7" s="102"/>
      <c r="P7" s="102"/>
      <c r="Q7" s="102"/>
      <c r="R7" s="102"/>
      <c r="S7" s="102"/>
      <c r="T7" s="102"/>
      <c r="U7" s="180" t="s">
        <v>316</v>
      </c>
      <c r="V7" s="180" t="s">
        <v>317</v>
      </c>
      <c r="W7" s="180" t="s">
        <v>350</v>
      </c>
      <c r="X7" s="180" t="s">
        <v>351</v>
      </c>
      <c r="Y7" s="102"/>
      <c r="Z7" s="102"/>
      <c r="AA7" s="102"/>
      <c r="AB7" s="102"/>
      <c r="AC7" s="102"/>
      <c r="AD7" s="102"/>
      <c r="AE7" s="102"/>
      <c r="AF7" s="103"/>
      <c r="AG7" s="71"/>
      <c r="AH7" s="95"/>
    </row>
    <row r="8" spans="2:34" ht="31.5" customHeight="1">
      <c r="B8" s="287"/>
      <c r="C8" s="287"/>
      <c r="D8" s="284"/>
      <c r="E8" s="98"/>
      <c r="F8" s="98"/>
      <c r="G8" s="98"/>
      <c r="H8" s="98"/>
      <c r="I8" s="98" t="s">
        <v>251</v>
      </c>
      <c r="J8" s="171" t="s">
        <v>252</v>
      </c>
      <c r="K8" s="98"/>
      <c r="L8" s="98"/>
      <c r="M8" s="98"/>
      <c r="N8" s="98"/>
      <c r="O8" s="98"/>
      <c r="P8" s="102"/>
      <c r="Q8" s="98"/>
      <c r="R8" s="98"/>
      <c r="S8" s="98"/>
      <c r="T8" s="98"/>
      <c r="U8" s="98"/>
      <c r="V8" s="98"/>
      <c r="W8" s="98" t="s">
        <v>260</v>
      </c>
      <c r="X8" s="98" t="s">
        <v>352</v>
      </c>
      <c r="Y8" s="98"/>
      <c r="Z8" s="98"/>
      <c r="AA8" s="98"/>
      <c r="AB8" s="98"/>
      <c r="AC8" s="98"/>
      <c r="AD8" s="98"/>
      <c r="AE8" s="98"/>
      <c r="AF8" s="104"/>
      <c r="AG8" s="62"/>
      <c r="AH8" s="62"/>
    </row>
    <row r="9" spans="2:34" ht="28.5" customHeight="1">
      <c r="B9" s="287"/>
      <c r="C9" s="287"/>
      <c r="D9" s="284"/>
      <c r="E9" s="98"/>
      <c r="F9" s="98"/>
      <c r="G9" s="98"/>
      <c r="H9" s="98"/>
      <c r="I9" s="98" t="s">
        <v>254</v>
      </c>
      <c r="J9" s="171" t="s">
        <v>253</v>
      </c>
      <c r="K9" s="98"/>
      <c r="L9" s="98"/>
      <c r="M9" s="98"/>
      <c r="N9" s="98"/>
      <c r="O9" s="98"/>
      <c r="P9" s="102"/>
      <c r="Q9" s="98"/>
      <c r="R9" s="98"/>
      <c r="S9" s="98"/>
      <c r="T9" s="98"/>
      <c r="U9" s="98"/>
      <c r="V9" s="98"/>
      <c r="W9" s="98" t="s">
        <v>354</v>
      </c>
      <c r="X9" s="98" t="s">
        <v>353</v>
      </c>
      <c r="Y9" s="98"/>
      <c r="Z9" s="98"/>
      <c r="AA9" s="98"/>
      <c r="AB9" s="98"/>
      <c r="AC9" s="98"/>
      <c r="AD9" s="98"/>
      <c r="AE9" s="98"/>
      <c r="AF9" s="104"/>
      <c r="AG9" s="62"/>
      <c r="AH9" s="62"/>
    </row>
    <row r="10" spans="2:34" ht="30" customHeight="1">
      <c r="B10" s="287"/>
      <c r="C10" s="287"/>
      <c r="D10" s="284"/>
      <c r="E10" s="98"/>
      <c r="F10" s="98"/>
      <c r="G10" s="98"/>
      <c r="H10" s="98"/>
      <c r="I10" s="98" t="s">
        <v>256</v>
      </c>
      <c r="J10" s="171" t="s">
        <v>255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 t="s">
        <v>356</v>
      </c>
      <c r="X10" s="98" t="s">
        <v>355</v>
      </c>
      <c r="Y10" s="98"/>
      <c r="Z10" s="98"/>
      <c r="AA10" s="98"/>
      <c r="AB10" s="98"/>
      <c r="AC10" s="98"/>
      <c r="AD10" s="98"/>
      <c r="AE10" s="98"/>
      <c r="AF10" s="104"/>
      <c r="AG10" s="62"/>
      <c r="AH10" s="62"/>
    </row>
    <row r="11" spans="2:34" ht="30.75" customHeight="1">
      <c r="B11" s="287"/>
      <c r="C11" s="287"/>
      <c r="D11" s="284"/>
      <c r="E11" s="98"/>
      <c r="F11" s="98"/>
      <c r="G11" s="98"/>
      <c r="H11" s="98"/>
      <c r="I11" s="98" t="s">
        <v>256</v>
      </c>
      <c r="J11" s="171" t="s">
        <v>257</v>
      </c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104"/>
      <c r="AG11" s="62"/>
      <c r="AH11" s="62"/>
    </row>
    <row r="12" spans="2:34" ht="42.75" customHeight="1">
      <c r="B12" s="287"/>
      <c r="C12" s="287"/>
      <c r="D12" s="284"/>
      <c r="E12" s="98"/>
      <c r="F12" s="98"/>
      <c r="G12" s="98"/>
      <c r="H12" s="98"/>
      <c r="I12" s="98" t="s">
        <v>251</v>
      </c>
      <c r="J12" s="171" t="s">
        <v>258</v>
      </c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104"/>
      <c r="AG12" s="62"/>
      <c r="AH12" s="62"/>
    </row>
    <row r="13" spans="2:34" ht="38.25" customHeight="1">
      <c r="B13" s="287"/>
      <c r="C13" s="287"/>
      <c r="D13" s="284"/>
      <c r="E13" s="98"/>
      <c r="F13" s="98"/>
      <c r="G13" s="98"/>
      <c r="H13" s="98"/>
      <c r="I13" s="98"/>
      <c r="J13" s="102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104"/>
      <c r="AG13" s="62"/>
      <c r="AH13" s="62"/>
    </row>
    <row r="14" spans="2:34" ht="35.25" customHeight="1">
      <c r="B14" s="287"/>
      <c r="C14" s="287"/>
      <c r="D14" s="284"/>
      <c r="E14" s="98"/>
      <c r="F14" s="98"/>
      <c r="G14" s="98"/>
      <c r="H14" s="98"/>
      <c r="I14" s="98"/>
      <c r="J14" s="102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104"/>
      <c r="AG14" s="62"/>
      <c r="AH14" s="62"/>
    </row>
    <row r="15" spans="2:34" ht="31.5" customHeight="1">
      <c r="B15" s="287"/>
      <c r="C15" s="287"/>
      <c r="D15" s="284"/>
      <c r="E15" s="98"/>
      <c r="F15" s="98"/>
      <c r="G15" s="98"/>
      <c r="H15" s="98"/>
      <c r="I15" s="98"/>
      <c r="J15" s="102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104"/>
      <c r="AG15" s="62"/>
      <c r="AH15" s="62"/>
    </row>
    <row r="16" spans="2:34" ht="28.5" customHeight="1">
      <c r="B16" s="287"/>
      <c r="C16" s="287"/>
      <c r="D16" s="284"/>
      <c r="E16" s="98"/>
      <c r="F16" s="98"/>
      <c r="G16" s="98"/>
      <c r="H16" s="98"/>
      <c r="I16" s="98"/>
      <c r="J16" s="102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104"/>
      <c r="AG16" s="62"/>
      <c r="AH16" s="62"/>
    </row>
    <row r="17" spans="2:34" ht="30" customHeight="1">
      <c r="B17" s="287"/>
      <c r="C17" s="287"/>
      <c r="D17" s="284"/>
      <c r="E17" s="98"/>
      <c r="F17" s="98"/>
      <c r="G17" s="98"/>
      <c r="H17" s="98"/>
      <c r="I17" s="98"/>
      <c r="J17" s="102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104"/>
      <c r="AG17" s="62"/>
      <c r="AH17" s="62"/>
    </row>
    <row r="18" spans="2:34" ht="30.75" customHeight="1">
      <c r="B18" s="287"/>
      <c r="C18" s="287"/>
      <c r="D18" s="284"/>
      <c r="E18" s="98"/>
      <c r="F18" s="98"/>
      <c r="G18" s="98"/>
      <c r="H18" s="98"/>
      <c r="I18" s="98"/>
      <c r="J18" s="102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104"/>
      <c r="AG18" s="62"/>
      <c r="AH18" s="62"/>
    </row>
    <row r="19" spans="2:34" ht="27.75" customHeight="1">
      <c r="B19" s="287"/>
      <c r="C19" s="287"/>
      <c r="D19" s="284"/>
      <c r="E19" s="98"/>
      <c r="F19" s="98"/>
      <c r="G19" s="98"/>
      <c r="H19" s="98"/>
      <c r="I19" s="98"/>
      <c r="J19" s="102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104"/>
      <c r="AG19" s="62"/>
      <c r="AH19" s="62"/>
    </row>
    <row r="20" spans="2:34" ht="31.5" customHeight="1">
      <c r="B20" s="287"/>
      <c r="C20" s="287"/>
      <c r="D20" s="284"/>
      <c r="E20" s="98"/>
      <c r="F20" s="98"/>
      <c r="G20" s="98"/>
      <c r="H20" s="98"/>
      <c r="I20" s="98"/>
      <c r="J20" s="102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104"/>
      <c r="AG20" s="62"/>
      <c r="AH20" s="62"/>
    </row>
    <row r="21" spans="2:34" ht="33.75" customHeight="1">
      <c r="B21" s="287"/>
      <c r="C21" s="287"/>
      <c r="D21" s="284"/>
      <c r="E21" s="98"/>
      <c r="F21" s="98"/>
      <c r="G21" s="98"/>
      <c r="H21" s="98"/>
      <c r="I21" s="98"/>
      <c r="J21" s="102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104"/>
      <c r="AG21" s="62"/>
      <c r="AH21" s="62"/>
    </row>
    <row r="22" spans="2:34" ht="30" customHeight="1">
      <c r="B22" s="287"/>
      <c r="C22" s="287"/>
      <c r="D22" s="284"/>
      <c r="E22" s="98"/>
      <c r="F22" s="98"/>
      <c r="G22" s="98"/>
      <c r="H22" s="98"/>
      <c r="I22" s="98"/>
      <c r="J22" s="102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104"/>
      <c r="AG22" s="62"/>
      <c r="AH22" s="62"/>
    </row>
    <row r="23" spans="2:34" ht="28.5" customHeight="1">
      <c r="B23" s="287"/>
      <c r="C23" s="287"/>
      <c r="D23" s="284"/>
      <c r="E23" s="98"/>
      <c r="F23" s="98"/>
      <c r="G23" s="98"/>
      <c r="H23" s="98"/>
      <c r="I23" s="98"/>
      <c r="J23" s="102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104"/>
      <c r="AG23" s="62"/>
      <c r="AH23" s="62"/>
    </row>
    <row r="24" spans="2:34" ht="27.75" customHeight="1" thickBot="1">
      <c r="B24" s="288"/>
      <c r="C24" s="288"/>
      <c r="D24" s="28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6"/>
      <c r="AG24" s="62"/>
      <c r="AH24" s="62"/>
    </row>
    <row r="25" spans="2:34" ht="30" customHeight="1">
      <c r="B25" s="295">
        <v>2</v>
      </c>
      <c r="C25" s="301"/>
      <c r="D25" s="295" t="s">
        <v>249</v>
      </c>
      <c r="E25" s="178"/>
      <c r="F25" s="178"/>
      <c r="G25" s="178"/>
      <c r="H25" s="178"/>
      <c r="I25" s="178" t="s">
        <v>260</v>
      </c>
      <c r="J25" s="178" t="s">
        <v>259</v>
      </c>
      <c r="K25" s="98" t="s">
        <v>294</v>
      </c>
      <c r="L25" s="98" t="s">
        <v>296</v>
      </c>
      <c r="M25" s="178"/>
      <c r="N25" s="178"/>
      <c r="O25" s="178"/>
      <c r="P25" s="178"/>
      <c r="Q25" s="178"/>
      <c r="R25" s="178"/>
      <c r="S25" s="178"/>
      <c r="T25" s="178"/>
      <c r="U25" s="181" t="s">
        <v>316</v>
      </c>
      <c r="V25" s="183" t="s">
        <v>321</v>
      </c>
      <c r="W25" s="183" t="s">
        <v>334</v>
      </c>
      <c r="X25" s="183" t="s">
        <v>335</v>
      </c>
      <c r="Y25" s="178"/>
      <c r="Z25" s="178"/>
      <c r="AA25" s="178"/>
      <c r="AB25" s="178"/>
      <c r="AC25" s="178"/>
      <c r="AD25" s="178"/>
      <c r="AE25" s="178"/>
      <c r="AF25" s="182"/>
      <c r="AG25" s="98"/>
      <c r="AH25" s="98"/>
    </row>
    <row r="26" spans="2:34" ht="33.75" customHeight="1">
      <c r="B26" s="273"/>
      <c r="C26" s="302"/>
      <c r="D26" s="273"/>
      <c r="E26" s="98"/>
      <c r="F26" s="98"/>
      <c r="G26" s="98"/>
      <c r="H26" s="98"/>
      <c r="I26" s="98" t="s">
        <v>261</v>
      </c>
      <c r="J26" s="98" t="s">
        <v>262</v>
      </c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 t="s">
        <v>336</v>
      </c>
      <c r="X26" s="98" t="s">
        <v>337</v>
      </c>
      <c r="Y26" s="98"/>
      <c r="Z26" s="98"/>
      <c r="AA26" s="98"/>
      <c r="AB26" s="98"/>
      <c r="AC26" s="98"/>
      <c r="AD26" s="98"/>
      <c r="AE26" s="98"/>
      <c r="AF26" s="104"/>
      <c r="AG26" s="98"/>
      <c r="AH26" s="98"/>
    </row>
    <row r="27" spans="2:34" ht="33.75" customHeight="1">
      <c r="B27" s="273"/>
      <c r="C27" s="302"/>
      <c r="D27" s="273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 t="s">
        <v>338</v>
      </c>
      <c r="X27" s="98" t="s">
        <v>339</v>
      </c>
      <c r="Y27" s="98"/>
      <c r="Z27" s="98"/>
      <c r="AA27" s="98"/>
      <c r="AB27" s="98"/>
      <c r="AC27" s="98"/>
      <c r="AD27" s="98"/>
      <c r="AE27" s="98"/>
      <c r="AF27" s="104"/>
      <c r="AG27" s="98"/>
      <c r="AH27" s="98"/>
    </row>
    <row r="28" spans="2:34" ht="28.5" customHeight="1">
      <c r="B28" s="273"/>
      <c r="C28" s="302"/>
      <c r="D28" s="273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 t="s">
        <v>341</v>
      </c>
      <c r="X28" s="98" t="s">
        <v>340</v>
      </c>
      <c r="Y28" s="98"/>
      <c r="Z28" s="98"/>
      <c r="AA28" s="98"/>
      <c r="AB28" s="98"/>
      <c r="AC28" s="98"/>
      <c r="AD28" s="98"/>
      <c r="AE28" s="98"/>
      <c r="AF28" s="104"/>
      <c r="AG28" s="62"/>
      <c r="AH28" s="62"/>
    </row>
    <row r="29" spans="2:34" ht="31.5" customHeight="1">
      <c r="B29" s="273"/>
      <c r="C29" s="302"/>
      <c r="D29" s="273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104"/>
      <c r="AG29" s="62"/>
      <c r="AH29" s="62"/>
    </row>
    <row r="30" spans="2:34" ht="30" customHeight="1">
      <c r="B30" s="273"/>
      <c r="C30" s="302"/>
      <c r="D30" s="273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104"/>
      <c r="AG30" s="62"/>
      <c r="AH30" s="62"/>
    </row>
    <row r="31" spans="2:34" ht="35.25" customHeight="1">
      <c r="B31" s="273"/>
      <c r="C31" s="302"/>
      <c r="D31" s="273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104"/>
      <c r="AG31" s="62"/>
      <c r="AH31" s="62"/>
    </row>
    <row r="32" spans="2:34" ht="30.75" customHeight="1">
      <c r="B32" s="273"/>
      <c r="C32" s="302"/>
      <c r="D32" s="273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104"/>
      <c r="AG32" s="62"/>
      <c r="AH32" s="62"/>
    </row>
    <row r="33" spans="2:34" ht="30" customHeight="1">
      <c r="B33" s="273"/>
      <c r="C33" s="302"/>
      <c r="D33" s="273"/>
      <c r="E33" s="98"/>
      <c r="F33" s="98"/>
      <c r="G33" s="98"/>
      <c r="H33" s="98"/>
      <c r="I33" s="95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104"/>
      <c r="AG33" s="62"/>
      <c r="AH33" s="62"/>
    </row>
    <row r="34" spans="2:34" ht="27.75" customHeight="1">
      <c r="B34" s="273"/>
      <c r="C34" s="302"/>
      <c r="D34" s="273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104"/>
      <c r="AG34" s="62"/>
      <c r="AH34" s="62"/>
    </row>
    <row r="35" spans="2:34" ht="29.25" customHeight="1">
      <c r="B35" s="273"/>
      <c r="C35" s="302"/>
      <c r="D35" s="273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104"/>
      <c r="AG35" s="62"/>
      <c r="AH35" s="62"/>
    </row>
    <row r="36" spans="2:34" ht="30" customHeight="1">
      <c r="B36" s="273"/>
      <c r="C36" s="302"/>
      <c r="D36" s="273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104"/>
      <c r="AG36" s="62"/>
      <c r="AH36" s="62"/>
    </row>
    <row r="37" spans="2:34" ht="30" customHeight="1">
      <c r="B37" s="273"/>
      <c r="C37" s="302"/>
      <c r="D37" s="273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104"/>
      <c r="AG37" s="62"/>
      <c r="AH37" s="62"/>
    </row>
    <row r="38" spans="2:34" ht="30.75" customHeight="1">
      <c r="B38" s="273"/>
      <c r="C38" s="302"/>
      <c r="D38" s="273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104"/>
      <c r="AG38" s="62"/>
      <c r="AH38" s="62"/>
    </row>
    <row r="39" spans="2:34" ht="31.5" customHeight="1">
      <c r="B39" s="273"/>
      <c r="C39" s="302"/>
      <c r="D39" s="273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104"/>
      <c r="AG39" s="62"/>
      <c r="AH39" s="62"/>
    </row>
    <row r="40" spans="2:34" ht="27.75" customHeight="1">
      <c r="B40" s="273"/>
      <c r="C40" s="302"/>
      <c r="D40" s="273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104"/>
      <c r="AG40" s="62"/>
      <c r="AH40" s="62"/>
    </row>
    <row r="41" spans="2:34" ht="27.75" customHeight="1">
      <c r="B41" s="273"/>
      <c r="C41" s="302"/>
      <c r="D41" s="273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104"/>
      <c r="AG41" s="62"/>
      <c r="AH41" s="62"/>
    </row>
    <row r="42" spans="2:34" ht="27.75" customHeight="1">
      <c r="B42" s="273"/>
      <c r="C42" s="302"/>
      <c r="D42" s="273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104"/>
      <c r="AG42" s="62"/>
      <c r="AH42" s="62"/>
    </row>
    <row r="43" spans="2:34" ht="27.75" customHeight="1">
      <c r="B43" s="273"/>
      <c r="C43" s="302"/>
      <c r="D43" s="273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104"/>
      <c r="AG43" s="62"/>
      <c r="AH43" s="62"/>
    </row>
    <row r="44" spans="2:34" ht="27" customHeight="1">
      <c r="B44" s="273"/>
      <c r="C44" s="302"/>
      <c r="D44" s="273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104"/>
      <c r="AG44" s="62"/>
      <c r="AH44" s="62"/>
    </row>
    <row r="45" spans="2:34" ht="27.75" customHeight="1">
      <c r="B45" s="273"/>
      <c r="C45" s="302"/>
      <c r="D45" s="273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104"/>
      <c r="AG45" s="62"/>
      <c r="AH45" s="62"/>
    </row>
    <row r="46" spans="2:34" ht="30.75" customHeight="1" thickBot="1">
      <c r="B46" s="296"/>
      <c r="C46" s="303"/>
      <c r="D46" s="296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6"/>
      <c r="AG46" s="62"/>
      <c r="AH46" s="62"/>
    </row>
    <row r="47" spans="2:34" ht="42.75" customHeight="1">
      <c r="B47" s="295">
        <v>3</v>
      </c>
      <c r="C47" s="292"/>
      <c r="D47" s="289" t="s">
        <v>222</v>
      </c>
      <c r="E47" s="102"/>
      <c r="F47" s="102"/>
      <c r="G47" s="96">
        <v>1</v>
      </c>
      <c r="H47" s="171" t="s">
        <v>263</v>
      </c>
      <c r="I47" s="102"/>
      <c r="J47" s="102"/>
      <c r="K47" s="180" t="s">
        <v>297</v>
      </c>
      <c r="L47" s="98" t="s">
        <v>298</v>
      </c>
      <c r="M47" s="102"/>
      <c r="N47" s="98"/>
      <c r="O47" s="102"/>
      <c r="P47" s="98"/>
      <c r="Q47" s="102"/>
      <c r="R47" s="102"/>
      <c r="S47" s="102"/>
      <c r="T47" s="102"/>
      <c r="U47" s="180" t="s">
        <v>318</v>
      </c>
      <c r="V47" s="180" t="s">
        <v>319</v>
      </c>
      <c r="W47" s="180" t="s">
        <v>343</v>
      </c>
      <c r="X47" s="98" t="s">
        <v>342</v>
      </c>
      <c r="Y47" s="102"/>
      <c r="Z47" s="102"/>
      <c r="AA47" s="102"/>
      <c r="AB47" s="98"/>
      <c r="AC47" s="102"/>
      <c r="AD47" s="98"/>
      <c r="AE47" s="102"/>
      <c r="AF47" s="103"/>
      <c r="AG47" s="62"/>
      <c r="AH47" s="62"/>
    </row>
    <row r="48" spans="2:34" ht="31.5" customHeight="1">
      <c r="B48" s="273"/>
      <c r="C48" s="293"/>
      <c r="D48" s="290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 t="s">
        <v>273</v>
      </c>
      <c r="X48" s="98" t="s">
        <v>344</v>
      </c>
      <c r="Y48" s="98"/>
      <c r="Z48" s="98"/>
      <c r="AA48" s="98"/>
      <c r="AB48" s="98"/>
      <c r="AC48" s="98"/>
      <c r="AD48" s="98"/>
      <c r="AE48" s="98"/>
      <c r="AF48" s="104"/>
      <c r="AG48" s="62"/>
      <c r="AH48" s="62"/>
    </row>
    <row r="49" spans="2:35" ht="31.5" customHeight="1">
      <c r="B49" s="273"/>
      <c r="C49" s="293"/>
      <c r="D49" s="290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 t="s">
        <v>346</v>
      </c>
      <c r="X49" s="98" t="s">
        <v>345</v>
      </c>
      <c r="Y49" s="98"/>
      <c r="Z49" s="98"/>
      <c r="AA49" s="98"/>
      <c r="AB49" s="98"/>
      <c r="AC49" s="98"/>
      <c r="AD49" s="98"/>
      <c r="AE49" s="98"/>
      <c r="AF49" s="104"/>
      <c r="AG49" s="62"/>
      <c r="AH49" s="62"/>
    </row>
    <row r="50" spans="2:35" ht="33.75" customHeight="1" thickBot="1">
      <c r="B50" s="296"/>
      <c r="C50" s="294"/>
      <c r="D50" s="291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 t="s">
        <v>348</v>
      </c>
      <c r="X50" s="105" t="s">
        <v>347</v>
      </c>
      <c r="Y50" s="105"/>
      <c r="Z50" s="105"/>
      <c r="AA50" s="105"/>
      <c r="AB50" s="105"/>
      <c r="AC50" s="105"/>
      <c r="AD50" s="105"/>
      <c r="AE50" s="105"/>
      <c r="AF50" s="106"/>
      <c r="AG50" s="62"/>
      <c r="AH50" s="62"/>
    </row>
    <row r="51" spans="2:35" ht="15.75" thickBot="1">
      <c r="B51" s="94"/>
      <c r="C51" s="113"/>
      <c r="D51" s="114" t="s">
        <v>175</v>
      </c>
      <c r="E51" s="115">
        <f>SUM(E7:E50)</f>
        <v>0</v>
      </c>
      <c r="F51" s="115"/>
      <c r="G51" s="115" t="s">
        <v>299</v>
      </c>
      <c r="H51" s="115"/>
      <c r="I51" s="115">
        <f>SUM(I7:I50)</f>
        <v>0</v>
      </c>
      <c r="J51" s="116"/>
      <c r="K51" s="115" t="s">
        <v>300</v>
      </c>
      <c r="L51" s="115"/>
      <c r="M51" s="115"/>
      <c r="N51" s="115"/>
      <c r="O51" s="115"/>
      <c r="P51" s="115"/>
      <c r="Q51" s="115"/>
      <c r="R51" s="115"/>
      <c r="S51" s="115"/>
      <c r="T51" s="115"/>
      <c r="U51" s="115" t="s">
        <v>320</v>
      </c>
      <c r="V51" s="115"/>
      <c r="W51" s="115" t="s">
        <v>349</v>
      </c>
      <c r="X51" s="115"/>
      <c r="Y51" s="115"/>
      <c r="Z51" s="115"/>
      <c r="AA51" s="115"/>
      <c r="AB51" s="115"/>
      <c r="AC51" s="115"/>
      <c r="AD51" s="115"/>
      <c r="AE51" s="115"/>
      <c r="AF51" s="117"/>
      <c r="AG51" s="62"/>
      <c r="AH51" s="62"/>
    </row>
    <row r="52" spans="2:35" s="62" customFormat="1" ht="30">
      <c r="B52" s="298">
        <v>1</v>
      </c>
      <c r="C52" s="297" t="s">
        <v>183</v>
      </c>
      <c r="D52" s="284" t="s">
        <v>187</v>
      </c>
      <c r="E52" s="118"/>
      <c r="F52" s="118"/>
      <c r="G52" s="118"/>
      <c r="H52" s="118"/>
      <c r="I52" s="119" t="s">
        <v>265</v>
      </c>
      <c r="J52" s="98" t="s">
        <v>264</v>
      </c>
      <c r="K52" s="118" t="s">
        <v>294</v>
      </c>
      <c r="L52" s="184" t="s">
        <v>301</v>
      </c>
      <c r="M52" s="120"/>
      <c r="N52" s="98"/>
      <c r="O52" s="119"/>
      <c r="P52" s="98"/>
      <c r="Q52" s="118"/>
      <c r="R52" s="118"/>
      <c r="S52" s="118"/>
      <c r="T52" s="118"/>
      <c r="U52" s="118" t="s">
        <v>318</v>
      </c>
      <c r="V52" s="185" t="s">
        <v>322</v>
      </c>
      <c r="W52" s="118" t="s">
        <v>350</v>
      </c>
      <c r="X52" s="98" t="s">
        <v>357</v>
      </c>
      <c r="Y52" s="118"/>
      <c r="Z52" s="118"/>
      <c r="AA52" s="118"/>
      <c r="AB52" s="98"/>
      <c r="AC52" s="118"/>
      <c r="AD52" s="98"/>
      <c r="AE52" s="118"/>
      <c r="AF52" s="121"/>
      <c r="AH52" s="98"/>
      <c r="AI52" s="93"/>
    </row>
    <row r="53" spans="2:35" s="62" customFormat="1" ht="30">
      <c r="B53" s="299"/>
      <c r="C53" s="297"/>
      <c r="D53" s="284"/>
      <c r="E53" s="118"/>
      <c r="F53" s="118"/>
      <c r="G53" s="118"/>
      <c r="H53" s="118"/>
      <c r="I53" s="119" t="s">
        <v>266</v>
      </c>
      <c r="J53" s="98" t="s">
        <v>267</v>
      </c>
      <c r="K53" s="118"/>
      <c r="L53" s="118"/>
      <c r="M53" s="118"/>
      <c r="N53" s="118"/>
      <c r="O53" s="119"/>
      <c r="P53" s="98"/>
      <c r="Q53" s="118"/>
      <c r="R53" s="118"/>
      <c r="S53" s="118"/>
      <c r="T53" s="118"/>
      <c r="U53" s="118"/>
      <c r="V53" s="118"/>
      <c r="W53" s="98" t="s">
        <v>260</v>
      </c>
      <c r="X53" s="98" t="s">
        <v>352</v>
      </c>
      <c r="Y53" s="118"/>
      <c r="Z53" s="118"/>
      <c r="AA53" s="118"/>
      <c r="AB53" s="118"/>
      <c r="AC53" s="118"/>
      <c r="AD53" s="118"/>
      <c r="AE53" s="118"/>
      <c r="AF53" s="121"/>
      <c r="AH53" s="98"/>
      <c r="AI53" s="93"/>
    </row>
    <row r="54" spans="2:35" s="62" customFormat="1" ht="30">
      <c r="B54" s="299"/>
      <c r="C54" s="297"/>
      <c r="D54" s="284"/>
      <c r="E54" s="118"/>
      <c r="F54" s="118"/>
      <c r="G54" s="118"/>
      <c r="H54" s="118"/>
      <c r="I54" s="119" t="s">
        <v>268</v>
      </c>
      <c r="J54" s="98" t="s">
        <v>269</v>
      </c>
      <c r="K54" s="118"/>
      <c r="L54" s="118"/>
      <c r="M54" s="118"/>
      <c r="N54" s="118"/>
      <c r="O54" s="119"/>
      <c r="P54" s="98"/>
      <c r="Q54" s="118"/>
      <c r="R54" s="118"/>
      <c r="S54" s="118"/>
      <c r="T54" s="118"/>
      <c r="U54" s="118"/>
      <c r="V54" s="118"/>
      <c r="W54" s="120" t="s">
        <v>358</v>
      </c>
      <c r="X54" s="186" t="s">
        <v>359</v>
      </c>
      <c r="Y54" s="118"/>
      <c r="Z54" s="118"/>
      <c r="AA54" s="118"/>
      <c r="AB54" s="118"/>
      <c r="AC54" s="118"/>
      <c r="AD54" s="118"/>
      <c r="AE54" s="118"/>
      <c r="AF54" s="121"/>
      <c r="AI54" s="93"/>
    </row>
    <row r="55" spans="2:35" s="62" customFormat="1" ht="15.75">
      <c r="B55" s="299"/>
      <c r="C55" s="297"/>
      <c r="D55" s="284"/>
      <c r="E55" s="118"/>
      <c r="F55" s="118"/>
      <c r="G55" s="118"/>
      <c r="H55" s="118"/>
      <c r="I55" s="119"/>
      <c r="J55" s="98"/>
      <c r="K55" s="118"/>
      <c r="L55" s="118"/>
      <c r="M55" s="118"/>
      <c r="N55" s="118"/>
      <c r="O55" s="122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21"/>
      <c r="AI55" s="93"/>
    </row>
    <row r="56" spans="2:35" s="62" customFormat="1" ht="15.75">
      <c r="B56" s="299"/>
      <c r="C56" s="297"/>
      <c r="D56" s="284"/>
      <c r="E56" s="118"/>
      <c r="F56" s="118"/>
      <c r="G56" s="118"/>
      <c r="H56" s="118"/>
      <c r="I56" s="119"/>
      <c r="J56" s="98"/>
      <c r="K56" s="118"/>
      <c r="L56" s="118"/>
      <c r="M56" s="118"/>
      <c r="N56" s="118"/>
      <c r="O56" s="122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21"/>
      <c r="AI56" s="93"/>
    </row>
    <row r="57" spans="2:35" s="62" customFormat="1" ht="15.75">
      <c r="B57" s="299"/>
      <c r="C57" s="297"/>
      <c r="D57" s="284"/>
      <c r="E57" s="118"/>
      <c r="F57" s="118"/>
      <c r="G57" s="118"/>
      <c r="H57" s="118"/>
      <c r="I57" s="119"/>
      <c r="J57" s="98"/>
      <c r="K57" s="118"/>
      <c r="L57" s="118"/>
      <c r="M57" s="118"/>
      <c r="N57" s="118"/>
      <c r="O57" s="122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21"/>
      <c r="AI57" s="93"/>
    </row>
    <row r="58" spans="2:35" s="62" customFormat="1" ht="15.75">
      <c r="B58" s="299"/>
      <c r="C58" s="297"/>
      <c r="D58" s="284"/>
      <c r="E58" s="118"/>
      <c r="F58" s="118"/>
      <c r="G58" s="118"/>
      <c r="H58" s="118"/>
      <c r="I58" s="119"/>
      <c r="J58" s="98"/>
      <c r="K58" s="118"/>
      <c r="L58" s="118"/>
      <c r="M58" s="118"/>
      <c r="N58" s="118"/>
      <c r="O58" s="122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21"/>
      <c r="AI58" s="93"/>
    </row>
    <row r="59" spans="2:35" s="62" customFormat="1" ht="15.75">
      <c r="B59" s="299"/>
      <c r="C59" s="297"/>
      <c r="D59" s="284"/>
      <c r="E59" s="118"/>
      <c r="F59" s="118"/>
      <c r="G59" s="118"/>
      <c r="H59" s="118"/>
      <c r="I59" s="119"/>
      <c r="J59" s="98"/>
      <c r="K59" s="118"/>
      <c r="L59" s="118"/>
      <c r="M59" s="118"/>
      <c r="N59" s="118"/>
      <c r="O59" s="122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21"/>
      <c r="AI59" s="93"/>
    </row>
    <row r="60" spans="2:35" s="62" customFormat="1" ht="15.75">
      <c r="B60" s="299"/>
      <c r="C60" s="297"/>
      <c r="D60" s="284"/>
      <c r="E60" s="118"/>
      <c r="F60" s="118"/>
      <c r="G60" s="118"/>
      <c r="H60" s="118"/>
      <c r="I60" s="119"/>
      <c r="J60" s="98"/>
      <c r="K60" s="118"/>
      <c r="L60" s="118"/>
      <c r="M60" s="118"/>
      <c r="N60" s="118"/>
      <c r="O60" s="122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21"/>
      <c r="AI60" s="93"/>
    </row>
    <row r="61" spans="2:35" s="62" customFormat="1" ht="15.75">
      <c r="B61" s="299"/>
      <c r="C61" s="297"/>
      <c r="D61" s="284"/>
      <c r="E61" s="118"/>
      <c r="F61" s="118"/>
      <c r="G61" s="118"/>
      <c r="H61" s="118"/>
      <c r="I61" s="119"/>
      <c r="J61" s="98"/>
      <c r="K61" s="118"/>
      <c r="L61" s="118"/>
      <c r="M61" s="118"/>
      <c r="N61" s="118"/>
      <c r="O61" s="122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21"/>
      <c r="AI61" s="93"/>
    </row>
    <row r="62" spans="2:35" s="62" customFormat="1" ht="15.75">
      <c r="B62" s="299"/>
      <c r="C62" s="297"/>
      <c r="D62" s="284"/>
      <c r="E62" s="118"/>
      <c r="F62" s="118"/>
      <c r="G62" s="118"/>
      <c r="H62" s="118"/>
      <c r="I62" s="119"/>
      <c r="J62" s="98"/>
      <c r="K62" s="118"/>
      <c r="L62" s="118"/>
      <c r="M62" s="118"/>
      <c r="N62" s="118"/>
      <c r="O62" s="122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21"/>
      <c r="AI62" s="93"/>
    </row>
    <row r="63" spans="2:35" s="62" customFormat="1" ht="15.75">
      <c r="B63" s="299"/>
      <c r="C63" s="297"/>
      <c r="D63" s="284"/>
      <c r="E63" s="118"/>
      <c r="F63" s="118"/>
      <c r="G63" s="118"/>
      <c r="H63" s="118"/>
      <c r="I63" s="119"/>
      <c r="J63" s="98"/>
      <c r="K63" s="118"/>
      <c r="L63" s="118"/>
      <c r="M63" s="118"/>
      <c r="N63" s="118"/>
      <c r="O63" s="122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21"/>
      <c r="AI63" s="93"/>
    </row>
    <row r="64" spans="2:35" s="62" customFormat="1" ht="15.75">
      <c r="B64" s="299"/>
      <c r="C64" s="297"/>
      <c r="D64" s="284"/>
      <c r="E64" s="118"/>
      <c r="F64" s="118"/>
      <c r="G64" s="118"/>
      <c r="H64" s="118"/>
      <c r="I64" s="119"/>
      <c r="J64" s="98"/>
      <c r="K64" s="118"/>
      <c r="L64" s="118"/>
      <c r="M64" s="118"/>
      <c r="N64" s="118"/>
      <c r="O64" s="122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21"/>
      <c r="AI64" s="93"/>
    </row>
    <row r="65" spans="1:35" s="62" customFormat="1" ht="15.75">
      <c r="B65" s="299"/>
      <c r="C65" s="297"/>
      <c r="D65" s="284"/>
      <c r="E65" s="118"/>
      <c r="F65" s="118"/>
      <c r="G65" s="118"/>
      <c r="H65" s="118"/>
      <c r="I65" s="119"/>
      <c r="J65" s="98"/>
      <c r="K65" s="118"/>
      <c r="L65" s="118"/>
      <c r="M65" s="118"/>
      <c r="N65" s="118"/>
      <c r="O65" s="122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21"/>
      <c r="AI65" s="93"/>
    </row>
    <row r="66" spans="1:35" s="62" customFormat="1" ht="15.75">
      <c r="B66" s="299"/>
      <c r="C66" s="297"/>
      <c r="D66" s="284"/>
      <c r="E66" s="118"/>
      <c r="F66" s="118"/>
      <c r="G66" s="118"/>
      <c r="H66" s="118"/>
      <c r="I66" s="119"/>
      <c r="J66" s="98"/>
      <c r="K66" s="118"/>
      <c r="L66" s="118"/>
      <c r="M66" s="118"/>
      <c r="N66" s="118"/>
      <c r="O66" s="122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21"/>
      <c r="AI66" s="93"/>
    </row>
    <row r="67" spans="1:35" s="62" customFormat="1" ht="15.75">
      <c r="B67" s="299"/>
      <c r="C67" s="297"/>
      <c r="D67" s="284"/>
      <c r="E67" s="118"/>
      <c r="F67" s="118"/>
      <c r="G67" s="118"/>
      <c r="H67" s="118"/>
      <c r="I67" s="119"/>
      <c r="J67" s="98"/>
      <c r="K67" s="118"/>
      <c r="L67" s="118"/>
      <c r="M67" s="118"/>
      <c r="N67" s="118"/>
      <c r="O67" s="122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21"/>
      <c r="AI67" s="93"/>
    </row>
    <row r="68" spans="1:35" s="64" customFormat="1" ht="15.75">
      <c r="A68" s="123"/>
      <c r="B68" s="299"/>
      <c r="C68" s="297"/>
      <c r="D68" s="284"/>
      <c r="E68" s="124"/>
      <c r="F68" s="124"/>
      <c r="G68" s="124"/>
      <c r="H68" s="124"/>
      <c r="I68" s="125"/>
      <c r="J68" s="98"/>
      <c r="K68" s="124"/>
      <c r="L68" s="124"/>
      <c r="M68" s="124"/>
      <c r="N68" s="124"/>
      <c r="O68" s="126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7"/>
      <c r="AG68" s="62"/>
      <c r="AH68" s="62"/>
      <c r="AI68" s="128"/>
    </row>
    <row r="69" spans="1:35" s="64" customFormat="1" ht="16.5" thickBot="1">
      <c r="A69" s="123"/>
      <c r="B69" s="300"/>
      <c r="C69" s="297"/>
      <c r="D69" s="285"/>
      <c r="E69" s="124"/>
      <c r="F69" s="124"/>
      <c r="G69" s="124"/>
      <c r="H69" s="124"/>
      <c r="I69" s="125"/>
      <c r="J69" s="98"/>
      <c r="K69" s="124"/>
      <c r="L69" s="124"/>
      <c r="M69" s="124"/>
      <c r="N69" s="124"/>
      <c r="O69" s="126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7"/>
      <c r="AG69" s="62"/>
      <c r="AH69" s="62"/>
      <c r="AI69" s="128"/>
    </row>
    <row r="70" spans="1:35" s="62" customFormat="1" ht="30">
      <c r="B70" s="275">
        <v>2</v>
      </c>
      <c r="C70" s="281"/>
      <c r="D70" s="278" t="s">
        <v>249</v>
      </c>
      <c r="E70" s="83">
        <v>0.7</v>
      </c>
      <c r="F70" s="107" t="s">
        <v>151</v>
      </c>
      <c r="G70" s="83"/>
      <c r="H70" s="83"/>
      <c r="I70" s="74" t="s">
        <v>273</v>
      </c>
      <c r="J70" s="107" t="s">
        <v>270</v>
      </c>
      <c r="K70" s="179" t="s">
        <v>303</v>
      </c>
      <c r="L70" s="107" t="s">
        <v>302</v>
      </c>
      <c r="M70" s="83"/>
      <c r="N70" s="107"/>
      <c r="O70" s="74"/>
      <c r="P70" s="107"/>
      <c r="Q70" s="83"/>
      <c r="R70" s="83"/>
      <c r="S70" s="83"/>
      <c r="T70" s="83"/>
      <c r="U70" s="179" t="s">
        <v>318</v>
      </c>
      <c r="V70" s="107" t="s">
        <v>323</v>
      </c>
      <c r="W70" s="179" t="s">
        <v>343</v>
      </c>
      <c r="X70" s="107" t="s">
        <v>360</v>
      </c>
      <c r="Y70" s="83"/>
      <c r="Z70" s="83"/>
      <c r="AA70" s="83"/>
      <c r="AB70" s="107"/>
      <c r="AC70" s="83"/>
      <c r="AD70" s="107"/>
      <c r="AE70" s="83"/>
      <c r="AF70" s="109"/>
      <c r="AH70" s="107"/>
      <c r="AI70" s="93"/>
    </row>
    <row r="71" spans="1:35" s="62" customFormat="1" ht="30.75" thickBot="1">
      <c r="B71" s="276"/>
      <c r="C71" s="282"/>
      <c r="D71" s="279"/>
      <c r="E71" s="83">
        <v>0.8</v>
      </c>
      <c r="F71" s="107" t="s">
        <v>152</v>
      </c>
      <c r="G71" s="83"/>
      <c r="H71" s="83"/>
      <c r="I71" s="74" t="s">
        <v>251</v>
      </c>
      <c r="J71" s="107" t="s">
        <v>271</v>
      </c>
      <c r="K71" s="83"/>
      <c r="L71" s="107"/>
      <c r="M71" s="83"/>
      <c r="N71" s="83"/>
      <c r="O71" s="74"/>
      <c r="P71" s="107"/>
      <c r="Q71" s="83"/>
      <c r="R71" s="83"/>
      <c r="S71" s="83"/>
      <c r="T71" s="83"/>
      <c r="U71" s="83"/>
      <c r="V71" s="83"/>
      <c r="W71" s="179" t="s">
        <v>338</v>
      </c>
      <c r="X71" s="107" t="s">
        <v>361</v>
      </c>
      <c r="Y71" s="83"/>
      <c r="Z71" s="83"/>
      <c r="AA71" s="83"/>
      <c r="AB71" s="107"/>
      <c r="AC71" s="83"/>
      <c r="AD71" s="107"/>
      <c r="AE71" s="83"/>
      <c r="AF71" s="109"/>
      <c r="AH71" s="107"/>
      <c r="AI71" s="93"/>
    </row>
    <row r="72" spans="1:35" s="62" customFormat="1" ht="30.75" thickBot="1">
      <c r="B72" s="276"/>
      <c r="C72" s="282"/>
      <c r="D72" s="279"/>
      <c r="E72" s="83"/>
      <c r="F72" s="83"/>
      <c r="G72" s="83"/>
      <c r="H72" s="83"/>
      <c r="I72" s="74" t="s">
        <v>254</v>
      </c>
      <c r="J72" s="107" t="s">
        <v>272</v>
      </c>
      <c r="K72" s="83"/>
      <c r="L72" s="107"/>
      <c r="M72" s="83"/>
      <c r="N72" s="83"/>
      <c r="O72" s="74"/>
      <c r="P72" s="83"/>
      <c r="Q72" s="83"/>
      <c r="R72" s="83"/>
      <c r="S72" s="83"/>
      <c r="T72" s="83"/>
      <c r="U72" s="83"/>
      <c r="V72" s="83"/>
      <c r="W72" s="179" t="s">
        <v>363</v>
      </c>
      <c r="X72" s="107" t="s">
        <v>362</v>
      </c>
      <c r="Y72" s="83"/>
      <c r="Z72" s="83"/>
      <c r="AA72" s="83"/>
      <c r="AB72" s="107"/>
      <c r="AC72" s="83"/>
      <c r="AD72" s="107"/>
      <c r="AE72" s="83"/>
      <c r="AF72" s="109"/>
      <c r="AH72" s="107"/>
      <c r="AI72" s="93"/>
    </row>
    <row r="73" spans="1:35" s="62" customFormat="1" ht="30.75" thickBot="1">
      <c r="B73" s="276"/>
      <c r="C73" s="282"/>
      <c r="D73" s="279"/>
      <c r="E73" s="83"/>
      <c r="F73" s="83"/>
      <c r="G73" s="83"/>
      <c r="H73" s="83"/>
      <c r="I73" s="74"/>
      <c r="J73" s="107"/>
      <c r="K73" s="83"/>
      <c r="L73" s="83"/>
      <c r="M73" s="83"/>
      <c r="N73" s="83"/>
      <c r="O73" s="74"/>
      <c r="P73" s="83"/>
      <c r="Q73" s="83"/>
      <c r="R73" s="83"/>
      <c r="S73" s="83"/>
      <c r="T73" s="83"/>
      <c r="U73" s="83"/>
      <c r="V73" s="83"/>
      <c r="W73" s="83">
        <v>0.7</v>
      </c>
      <c r="X73" s="107" t="s">
        <v>153</v>
      </c>
      <c r="Y73" s="83"/>
      <c r="Z73" s="83"/>
      <c r="AA73" s="83"/>
      <c r="AB73" s="83"/>
      <c r="AC73" s="83"/>
      <c r="AD73" s="83"/>
      <c r="AE73" s="83"/>
      <c r="AF73" s="109"/>
      <c r="AH73" s="107"/>
      <c r="AI73" s="93"/>
    </row>
    <row r="74" spans="1:35" s="62" customFormat="1" ht="15.75" thickBot="1">
      <c r="B74" s="276"/>
      <c r="C74" s="282"/>
      <c r="D74" s="279"/>
      <c r="E74" s="83"/>
      <c r="F74" s="83"/>
      <c r="G74" s="83"/>
      <c r="H74" s="83"/>
      <c r="I74" s="74"/>
      <c r="J74" s="107"/>
      <c r="K74" s="83"/>
      <c r="L74" s="83"/>
      <c r="M74" s="83"/>
      <c r="N74" s="83"/>
      <c r="O74" s="74"/>
      <c r="P74" s="83"/>
      <c r="Q74" s="83"/>
      <c r="R74" s="83"/>
      <c r="S74" s="83"/>
      <c r="T74" s="83"/>
      <c r="U74" s="83"/>
      <c r="V74" s="83"/>
      <c r="W74" s="83"/>
      <c r="X74" s="107"/>
      <c r="Y74" s="83"/>
      <c r="Z74" s="83"/>
      <c r="AA74" s="83"/>
      <c r="AB74" s="83"/>
      <c r="AC74" s="83"/>
      <c r="AD74" s="83"/>
      <c r="AE74" s="83"/>
      <c r="AF74" s="109"/>
      <c r="AI74" s="93"/>
    </row>
    <row r="75" spans="1:35" s="62" customFormat="1" ht="15.75" thickBot="1">
      <c r="B75" s="276"/>
      <c r="C75" s="282"/>
      <c r="D75" s="279"/>
      <c r="E75" s="83"/>
      <c r="F75" s="83"/>
      <c r="G75" s="83"/>
      <c r="H75" s="83"/>
      <c r="I75" s="74"/>
      <c r="J75" s="107"/>
      <c r="K75" s="83"/>
      <c r="L75" s="107"/>
      <c r="M75" s="83"/>
      <c r="N75" s="83"/>
      <c r="O75" s="74"/>
      <c r="P75" s="83"/>
      <c r="Q75" s="83"/>
      <c r="R75" s="83"/>
      <c r="S75" s="83"/>
      <c r="T75" s="83"/>
      <c r="U75" s="83"/>
      <c r="V75" s="83"/>
      <c r="W75" s="83"/>
      <c r="X75" s="107"/>
      <c r="Y75" s="83"/>
      <c r="Z75" s="83"/>
      <c r="AA75" s="83"/>
      <c r="AB75" s="83"/>
      <c r="AC75" s="83"/>
      <c r="AD75" s="83"/>
      <c r="AE75" s="83"/>
      <c r="AF75" s="109"/>
      <c r="AI75" s="93"/>
    </row>
    <row r="76" spans="1:35" s="62" customFormat="1" ht="15.75" thickBot="1">
      <c r="B76" s="276"/>
      <c r="C76" s="282"/>
      <c r="D76" s="279"/>
      <c r="E76" s="83"/>
      <c r="F76" s="83"/>
      <c r="G76" s="83"/>
      <c r="H76" s="83"/>
      <c r="I76" s="74"/>
      <c r="J76" s="107"/>
      <c r="K76" s="83"/>
      <c r="L76" s="107"/>
      <c r="M76" s="83"/>
      <c r="N76" s="83"/>
      <c r="O76" s="74"/>
      <c r="P76" s="83"/>
      <c r="Q76" s="83"/>
      <c r="R76" s="83"/>
      <c r="S76" s="83"/>
      <c r="T76" s="83"/>
      <c r="U76" s="83"/>
      <c r="V76" s="83"/>
      <c r="W76" s="83"/>
      <c r="X76" s="107"/>
      <c r="Y76" s="83"/>
      <c r="Z76" s="83"/>
      <c r="AA76" s="83"/>
      <c r="AB76" s="83"/>
      <c r="AC76" s="83"/>
      <c r="AD76" s="83"/>
      <c r="AE76" s="83"/>
      <c r="AF76" s="109"/>
      <c r="AI76" s="93"/>
    </row>
    <row r="77" spans="1:35" s="62" customFormat="1" ht="15.75" thickBot="1">
      <c r="B77" s="276"/>
      <c r="C77" s="282"/>
      <c r="D77" s="279"/>
      <c r="E77" s="83"/>
      <c r="F77" s="83"/>
      <c r="G77" s="83"/>
      <c r="H77" s="83"/>
      <c r="I77" s="74"/>
      <c r="J77" s="107"/>
      <c r="K77" s="83"/>
      <c r="L77" s="107"/>
      <c r="M77" s="83"/>
      <c r="N77" s="83"/>
      <c r="O77" s="74"/>
      <c r="P77" s="83"/>
      <c r="Q77" s="83"/>
      <c r="R77" s="83"/>
      <c r="S77" s="83"/>
      <c r="T77" s="83"/>
      <c r="U77" s="83"/>
      <c r="V77" s="83"/>
      <c r="W77" s="83"/>
      <c r="X77" s="107"/>
      <c r="Y77" s="83"/>
      <c r="Z77" s="83"/>
      <c r="AA77" s="83"/>
      <c r="AB77" s="83"/>
      <c r="AC77" s="83"/>
      <c r="AD77" s="83"/>
      <c r="AE77" s="83"/>
      <c r="AF77" s="109"/>
      <c r="AI77" s="93"/>
    </row>
    <row r="78" spans="1:35" s="63" customFormat="1" ht="15.75" thickBot="1">
      <c r="B78" s="276"/>
      <c r="C78" s="282"/>
      <c r="D78" s="279"/>
      <c r="E78" s="85"/>
      <c r="F78" s="85"/>
      <c r="G78" s="85"/>
      <c r="H78" s="85"/>
      <c r="I78" s="112"/>
      <c r="J78" s="107"/>
      <c r="K78" s="85"/>
      <c r="L78" s="85"/>
      <c r="M78" s="85"/>
      <c r="N78" s="85"/>
      <c r="O78" s="112"/>
      <c r="P78" s="85"/>
      <c r="Q78" s="85"/>
      <c r="R78" s="85"/>
      <c r="S78" s="85"/>
      <c r="T78" s="85"/>
      <c r="U78" s="85"/>
      <c r="V78" s="85"/>
      <c r="W78" s="85"/>
      <c r="X78" s="107"/>
      <c r="Y78" s="85"/>
      <c r="Z78" s="85"/>
      <c r="AA78" s="85"/>
      <c r="AB78" s="85"/>
      <c r="AC78" s="85"/>
      <c r="AD78" s="85"/>
      <c r="AE78" s="85"/>
      <c r="AF78" s="110"/>
      <c r="AG78" s="62"/>
      <c r="AH78" s="62"/>
      <c r="AI78" s="111"/>
    </row>
    <row r="79" spans="1:35" s="62" customFormat="1" ht="15.75" thickBot="1">
      <c r="B79" s="276"/>
      <c r="C79" s="282"/>
      <c r="D79" s="279"/>
      <c r="E79" s="83"/>
      <c r="F79" s="83"/>
      <c r="G79" s="83"/>
      <c r="H79" s="83"/>
      <c r="I79" s="74"/>
      <c r="J79" s="83"/>
      <c r="K79" s="83"/>
      <c r="L79" s="83"/>
      <c r="M79" s="83"/>
      <c r="N79" s="83"/>
      <c r="O79" s="74"/>
      <c r="P79" s="83"/>
      <c r="Q79" s="83"/>
      <c r="R79" s="83"/>
      <c r="S79" s="83"/>
      <c r="T79" s="83"/>
      <c r="U79" s="83"/>
      <c r="V79" s="83"/>
      <c r="W79" s="83"/>
      <c r="X79" s="107"/>
      <c r="Y79" s="83"/>
      <c r="Z79" s="83"/>
      <c r="AA79" s="83"/>
      <c r="AB79" s="83"/>
      <c r="AC79" s="83"/>
      <c r="AD79" s="83"/>
      <c r="AE79" s="83"/>
      <c r="AF79" s="109"/>
      <c r="AI79" s="93"/>
    </row>
    <row r="80" spans="1:35" s="62" customFormat="1" ht="15.75" thickBot="1">
      <c r="B80" s="276"/>
      <c r="C80" s="282"/>
      <c r="D80" s="279"/>
      <c r="E80" s="83"/>
      <c r="F80" s="83"/>
      <c r="G80" s="83"/>
      <c r="H80" s="83"/>
      <c r="I80" s="74"/>
      <c r="J80" s="83"/>
      <c r="K80" s="83"/>
      <c r="L80" s="83"/>
      <c r="M80" s="83"/>
      <c r="N80" s="83"/>
      <c r="O80" s="74"/>
      <c r="P80" s="83"/>
      <c r="Q80" s="83"/>
      <c r="R80" s="83"/>
      <c r="S80" s="83"/>
      <c r="T80" s="83"/>
      <c r="U80" s="83"/>
      <c r="V80" s="83"/>
      <c r="W80" s="83"/>
      <c r="X80" s="107"/>
      <c r="Y80" s="83"/>
      <c r="Z80" s="83"/>
      <c r="AA80" s="83"/>
      <c r="AB80" s="83"/>
      <c r="AC80" s="83"/>
      <c r="AD80" s="83"/>
      <c r="AE80" s="83"/>
      <c r="AF80" s="109"/>
      <c r="AI80" s="93"/>
    </row>
    <row r="81" spans="2:35" s="62" customFormat="1" ht="15.75" thickBot="1">
      <c r="B81" s="276"/>
      <c r="C81" s="282"/>
      <c r="D81" s="279"/>
      <c r="E81" s="83"/>
      <c r="F81" s="83"/>
      <c r="G81" s="83"/>
      <c r="H81" s="83"/>
      <c r="I81" s="74"/>
      <c r="J81" s="83"/>
      <c r="K81" s="83"/>
      <c r="L81" s="83"/>
      <c r="M81" s="83"/>
      <c r="N81" s="83"/>
      <c r="O81" s="74"/>
      <c r="P81" s="83"/>
      <c r="Q81" s="83"/>
      <c r="R81" s="83"/>
      <c r="S81" s="83"/>
      <c r="T81" s="83"/>
      <c r="U81" s="83"/>
      <c r="V81" s="83"/>
      <c r="W81" s="83"/>
      <c r="X81" s="107"/>
      <c r="Y81" s="83"/>
      <c r="Z81" s="83"/>
      <c r="AA81" s="83"/>
      <c r="AB81" s="83"/>
      <c r="AC81" s="83"/>
      <c r="AD81" s="83"/>
      <c r="AE81" s="83"/>
      <c r="AF81" s="109"/>
      <c r="AI81" s="93"/>
    </row>
    <row r="82" spans="2:35" s="62" customFormat="1" ht="15.75" thickBot="1">
      <c r="B82" s="276"/>
      <c r="C82" s="282"/>
      <c r="D82" s="279"/>
      <c r="E82" s="83"/>
      <c r="F82" s="83"/>
      <c r="G82" s="83"/>
      <c r="H82" s="83"/>
      <c r="I82" s="74"/>
      <c r="J82" s="83"/>
      <c r="K82" s="83"/>
      <c r="L82" s="83"/>
      <c r="M82" s="83"/>
      <c r="N82" s="83"/>
      <c r="O82" s="74"/>
      <c r="P82" s="83"/>
      <c r="Q82" s="83"/>
      <c r="R82" s="83"/>
      <c r="S82" s="83"/>
      <c r="T82" s="83"/>
      <c r="U82" s="83"/>
      <c r="V82" s="83"/>
      <c r="W82" s="83"/>
      <c r="X82" s="107"/>
      <c r="Y82" s="83"/>
      <c r="Z82" s="83"/>
      <c r="AA82" s="83"/>
      <c r="AB82" s="83"/>
      <c r="AC82" s="83"/>
      <c r="AD82" s="83"/>
      <c r="AE82" s="83"/>
      <c r="AF82" s="109"/>
      <c r="AI82" s="93"/>
    </row>
    <row r="83" spans="2:35" s="62" customFormat="1" ht="15.75" thickBot="1">
      <c r="B83" s="276"/>
      <c r="C83" s="282"/>
      <c r="D83" s="279"/>
      <c r="E83" s="83"/>
      <c r="F83" s="83"/>
      <c r="G83" s="83"/>
      <c r="H83" s="83"/>
      <c r="I83" s="74"/>
      <c r="J83" s="83"/>
      <c r="K83" s="83"/>
      <c r="L83" s="83"/>
      <c r="M83" s="83"/>
      <c r="N83" s="83"/>
      <c r="O83" s="74"/>
      <c r="P83" s="83"/>
      <c r="Q83" s="83"/>
      <c r="R83" s="83"/>
      <c r="S83" s="83"/>
      <c r="T83" s="83"/>
      <c r="U83" s="83"/>
      <c r="V83" s="83"/>
      <c r="W83" s="83"/>
      <c r="X83" s="107"/>
      <c r="Y83" s="83"/>
      <c r="Z83" s="83"/>
      <c r="AA83" s="83"/>
      <c r="AB83" s="83"/>
      <c r="AC83" s="83"/>
      <c r="AD83" s="83"/>
      <c r="AE83" s="83"/>
      <c r="AF83" s="109"/>
      <c r="AI83" s="93"/>
    </row>
    <row r="84" spans="2:35" s="62" customFormat="1" ht="15.75" thickBot="1">
      <c r="B84" s="276"/>
      <c r="C84" s="282"/>
      <c r="D84" s="279"/>
      <c r="E84" s="83"/>
      <c r="F84" s="83"/>
      <c r="G84" s="83"/>
      <c r="H84" s="83"/>
      <c r="I84" s="74"/>
      <c r="J84" s="83"/>
      <c r="K84" s="83"/>
      <c r="L84" s="83"/>
      <c r="M84" s="83"/>
      <c r="N84" s="83"/>
      <c r="O84" s="74"/>
      <c r="P84" s="83"/>
      <c r="Q84" s="83"/>
      <c r="R84" s="83"/>
      <c r="S84" s="83"/>
      <c r="T84" s="83"/>
      <c r="U84" s="83"/>
      <c r="V84" s="83"/>
      <c r="W84" s="83"/>
      <c r="X84" s="107"/>
      <c r="Y84" s="83"/>
      <c r="Z84" s="83"/>
      <c r="AA84" s="83"/>
      <c r="AB84" s="83"/>
      <c r="AC84" s="83"/>
      <c r="AD84" s="83"/>
      <c r="AE84" s="83"/>
      <c r="AF84" s="109"/>
      <c r="AI84" s="93"/>
    </row>
    <row r="85" spans="2:35" s="62" customFormat="1" ht="15.75" thickBot="1">
      <c r="B85" s="276"/>
      <c r="C85" s="282"/>
      <c r="D85" s="279"/>
      <c r="E85" s="83"/>
      <c r="F85" s="83"/>
      <c r="G85" s="83"/>
      <c r="H85" s="83"/>
      <c r="I85" s="74"/>
      <c r="J85" s="83"/>
      <c r="K85" s="83"/>
      <c r="L85" s="83"/>
      <c r="M85" s="83"/>
      <c r="N85" s="83"/>
      <c r="O85" s="74"/>
      <c r="P85" s="83"/>
      <c r="Q85" s="83"/>
      <c r="R85" s="83"/>
      <c r="S85" s="83"/>
      <c r="T85" s="83"/>
      <c r="U85" s="83"/>
      <c r="V85" s="83"/>
      <c r="W85" s="83"/>
      <c r="X85" s="107"/>
      <c r="Y85" s="83"/>
      <c r="Z85" s="83"/>
      <c r="AA85" s="83"/>
      <c r="AB85" s="83"/>
      <c r="AC85" s="83"/>
      <c r="AD85" s="83"/>
      <c r="AE85" s="83"/>
      <c r="AF85" s="109"/>
      <c r="AI85" s="93"/>
    </row>
    <row r="86" spans="2:35" s="62" customFormat="1" ht="15.75" thickBot="1">
      <c r="B86" s="276"/>
      <c r="C86" s="282"/>
      <c r="D86" s="279"/>
      <c r="E86" s="83"/>
      <c r="F86" s="83"/>
      <c r="G86" s="83"/>
      <c r="H86" s="83"/>
      <c r="I86" s="74"/>
      <c r="J86" s="83"/>
      <c r="K86" s="83"/>
      <c r="L86" s="83"/>
      <c r="M86" s="83"/>
      <c r="N86" s="83"/>
      <c r="O86" s="74"/>
      <c r="P86" s="83"/>
      <c r="Q86" s="83"/>
      <c r="R86" s="83"/>
      <c r="S86" s="83"/>
      <c r="T86" s="83"/>
      <c r="U86" s="83"/>
      <c r="V86" s="83"/>
      <c r="W86" s="83"/>
      <c r="X86" s="107"/>
      <c r="Y86" s="83"/>
      <c r="Z86" s="83"/>
      <c r="AA86" s="83"/>
      <c r="AB86" s="83"/>
      <c r="AC86" s="83"/>
      <c r="AD86" s="83"/>
      <c r="AE86" s="83"/>
      <c r="AF86" s="109"/>
      <c r="AI86" s="93"/>
    </row>
    <row r="87" spans="2:35" s="62" customFormat="1" ht="15.75" thickBot="1">
      <c r="B87" s="276"/>
      <c r="C87" s="282"/>
      <c r="D87" s="279"/>
      <c r="E87" s="83"/>
      <c r="F87" s="83"/>
      <c r="G87" s="83"/>
      <c r="H87" s="83"/>
      <c r="I87" s="74"/>
      <c r="J87" s="83"/>
      <c r="K87" s="83"/>
      <c r="L87" s="83"/>
      <c r="M87" s="83"/>
      <c r="N87" s="83"/>
      <c r="O87" s="74"/>
      <c r="P87" s="83"/>
      <c r="Q87" s="83"/>
      <c r="R87" s="83"/>
      <c r="S87" s="83"/>
      <c r="T87" s="83"/>
      <c r="U87" s="83"/>
      <c r="V87" s="83"/>
      <c r="W87" s="83"/>
      <c r="X87" s="107"/>
      <c r="Y87" s="83"/>
      <c r="Z87" s="83"/>
      <c r="AA87" s="83"/>
      <c r="AB87" s="83"/>
      <c r="AC87" s="83"/>
      <c r="AD87" s="83"/>
      <c r="AE87" s="83"/>
      <c r="AF87" s="109"/>
      <c r="AI87" s="93"/>
    </row>
    <row r="88" spans="2:35" s="62" customFormat="1" ht="15.75" thickBot="1">
      <c r="B88" s="276"/>
      <c r="C88" s="282"/>
      <c r="D88" s="279"/>
      <c r="E88" s="83"/>
      <c r="F88" s="83"/>
      <c r="G88" s="83"/>
      <c r="H88" s="83"/>
      <c r="I88" s="74"/>
      <c r="J88" s="83"/>
      <c r="K88" s="83"/>
      <c r="L88" s="83"/>
      <c r="M88" s="83"/>
      <c r="N88" s="83"/>
      <c r="O88" s="74"/>
      <c r="P88" s="83"/>
      <c r="Q88" s="83"/>
      <c r="R88" s="83"/>
      <c r="S88" s="83"/>
      <c r="T88" s="83"/>
      <c r="U88" s="83"/>
      <c r="V88" s="83"/>
      <c r="W88" s="83"/>
      <c r="X88" s="107"/>
      <c r="Y88" s="83"/>
      <c r="Z88" s="83"/>
      <c r="AA88" s="83"/>
      <c r="AB88" s="83"/>
      <c r="AC88" s="83"/>
      <c r="AD88" s="83"/>
      <c r="AE88" s="83"/>
      <c r="AF88" s="109"/>
      <c r="AI88" s="93"/>
    </row>
    <row r="89" spans="2:35" s="62" customFormat="1" ht="15.75" thickBot="1">
      <c r="B89" s="276"/>
      <c r="C89" s="282"/>
      <c r="D89" s="279"/>
      <c r="E89" s="83"/>
      <c r="F89" s="83"/>
      <c r="G89" s="83"/>
      <c r="H89" s="83"/>
      <c r="I89" s="74"/>
      <c r="J89" s="83"/>
      <c r="K89" s="83"/>
      <c r="L89" s="83"/>
      <c r="M89" s="83"/>
      <c r="N89" s="83"/>
      <c r="O89" s="74"/>
      <c r="P89" s="83"/>
      <c r="Q89" s="83"/>
      <c r="R89" s="83"/>
      <c r="S89" s="83"/>
      <c r="T89" s="83"/>
      <c r="U89" s="83"/>
      <c r="V89" s="83"/>
      <c r="W89" s="83"/>
      <c r="X89" s="107"/>
      <c r="Y89" s="83"/>
      <c r="Z89" s="83"/>
      <c r="AA89" s="83"/>
      <c r="AB89" s="83"/>
      <c r="AC89" s="83"/>
      <c r="AD89" s="83"/>
      <c r="AE89" s="83"/>
      <c r="AF89" s="109"/>
      <c r="AI89" s="93"/>
    </row>
    <row r="90" spans="2:35" s="62" customFormat="1" ht="15.75" thickBot="1">
      <c r="B90" s="276"/>
      <c r="C90" s="282"/>
      <c r="D90" s="279"/>
      <c r="E90" s="83"/>
      <c r="F90" s="83"/>
      <c r="G90" s="83"/>
      <c r="H90" s="83"/>
      <c r="I90" s="74"/>
      <c r="J90" s="83"/>
      <c r="K90" s="83"/>
      <c r="L90" s="83"/>
      <c r="M90" s="83"/>
      <c r="N90" s="83"/>
      <c r="O90" s="74"/>
      <c r="P90" s="83"/>
      <c r="Q90" s="83"/>
      <c r="R90" s="83"/>
      <c r="S90" s="83"/>
      <c r="T90" s="83"/>
      <c r="U90" s="83"/>
      <c r="V90" s="83"/>
      <c r="W90" s="83"/>
      <c r="X90" s="107"/>
      <c r="Y90" s="83"/>
      <c r="Z90" s="83"/>
      <c r="AA90" s="83"/>
      <c r="AB90" s="83"/>
      <c r="AC90" s="83"/>
      <c r="AD90" s="83"/>
      <c r="AE90" s="83"/>
      <c r="AF90" s="109"/>
      <c r="AI90" s="93"/>
    </row>
    <row r="91" spans="2:35" s="62" customFormat="1" ht="15.75" thickBot="1">
      <c r="B91" s="276"/>
      <c r="C91" s="282"/>
      <c r="D91" s="279"/>
      <c r="E91" s="83"/>
      <c r="F91" s="83"/>
      <c r="G91" s="83"/>
      <c r="H91" s="83"/>
      <c r="I91" s="74"/>
      <c r="J91" s="83"/>
      <c r="K91" s="83"/>
      <c r="L91" s="83"/>
      <c r="M91" s="83"/>
      <c r="N91" s="83"/>
      <c r="O91" s="74"/>
      <c r="P91" s="83"/>
      <c r="Q91" s="83"/>
      <c r="R91" s="83"/>
      <c r="S91" s="83"/>
      <c r="T91" s="83"/>
      <c r="U91" s="83"/>
      <c r="V91" s="83"/>
      <c r="W91" s="83"/>
      <c r="X91" s="107"/>
      <c r="Y91" s="83"/>
      <c r="Z91" s="83"/>
      <c r="AA91" s="83"/>
      <c r="AB91" s="83"/>
      <c r="AC91" s="83"/>
      <c r="AD91" s="83"/>
      <c r="AE91" s="83"/>
      <c r="AF91" s="109"/>
      <c r="AI91" s="93"/>
    </row>
    <row r="92" spans="2:35" s="62" customFormat="1" ht="15.75" thickBot="1">
      <c r="B92" s="276"/>
      <c r="C92" s="282"/>
      <c r="D92" s="279"/>
      <c r="E92" s="83"/>
      <c r="F92" s="83"/>
      <c r="G92" s="83"/>
      <c r="H92" s="83"/>
      <c r="I92" s="74"/>
      <c r="J92" s="83"/>
      <c r="K92" s="83"/>
      <c r="L92" s="83"/>
      <c r="M92" s="83"/>
      <c r="N92" s="83"/>
      <c r="O92" s="74"/>
      <c r="P92" s="83"/>
      <c r="Q92" s="83"/>
      <c r="R92" s="83"/>
      <c r="S92" s="83"/>
      <c r="T92" s="83"/>
      <c r="U92" s="83"/>
      <c r="V92" s="83"/>
      <c r="W92" s="83"/>
      <c r="X92" s="107"/>
      <c r="Y92" s="83"/>
      <c r="Z92" s="83"/>
      <c r="AA92" s="83"/>
      <c r="AB92" s="83"/>
      <c r="AC92" s="83"/>
      <c r="AD92" s="83"/>
      <c r="AE92" s="83"/>
      <c r="AF92" s="109"/>
      <c r="AI92" s="93"/>
    </row>
    <row r="93" spans="2:35" s="62" customFormat="1" ht="15.75" thickBot="1">
      <c r="B93" s="276"/>
      <c r="C93" s="282"/>
      <c r="D93" s="279"/>
      <c r="E93" s="83"/>
      <c r="F93" s="83"/>
      <c r="G93" s="83"/>
      <c r="H93" s="83"/>
      <c r="I93" s="74"/>
      <c r="J93" s="83"/>
      <c r="K93" s="83"/>
      <c r="L93" s="83"/>
      <c r="M93" s="83"/>
      <c r="N93" s="83"/>
      <c r="O93" s="74"/>
      <c r="P93" s="83"/>
      <c r="Q93" s="83"/>
      <c r="R93" s="83"/>
      <c r="S93" s="83"/>
      <c r="T93" s="83"/>
      <c r="U93" s="83"/>
      <c r="V93" s="83"/>
      <c r="W93" s="83"/>
      <c r="X93" s="107"/>
      <c r="Y93" s="83"/>
      <c r="Z93" s="83"/>
      <c r="AA93" s="83"/>
      <c r="AB93" s="83"/>
      <c r="AC93" s="83"/>
      <c r="AD93" s="83"/>
      <c r="AE93" s="83"/>
      <c r="AF93" s="109"/>
      <c r="AI93" s="93"/>
    </row>
    <row r="94" spans="2:35" s="62" customFormat="1" ht="15.75" thickBot="1">
      <c r="B94" s="276"/>
      <c r="C94" s="282"/>
      <c r="D94" s="279"/>
      <c r="E94" s="83"/>
      <c r="F94" s="83"/>
      <c r="G94" s="83"/>
      <c r="H94" s="83"/>
      <c r="I94" s="74"/>
      <c r="J94" s="83"/>
      <c r="K94" s="83"/>
      <c r="L94" s="83"/>
      <c r="M94" s="83"/>
      <c r="N94" s="83"/>
      <c r="O94" s="74"/>
      <c r="P94" s="83"/>
      <c r="Q94" s="83"/>
      <c r="R94" s="83"/>
      <c r="S94" s="83"/>
      <c r="T94" s="83"/>
      <c r="U94" s="83"/>
      <c r="V94" s="83"/>
      <c r="W94" s="83"/>
      <c r="X94" s="107"/>
      <c r="Y94" s="83"/>
      <c r="Z94" s="83"/>
      <c r="AA94" s="83"/>
      <c r="AB94" s="83"/>
      <c r="AC94" s="83"/>
      <c r="AD94" s="83"/>
      <c r="AE94" s="83"/>
      <c r="AF94" s="109"/>
      <c r="AI94" s="93"/>
    </row>
    <row r="95" spans="2:35" s="62" customFormat="1" ht="15.75" thickBot="1">
      <c r="B95" s="276"/>
      <c r="C95" s="282"/>
      <c r="D95" s="279"/>
      <c r="E95" s="83"/>
      <c r="F95" s="83"/>
      <c r="G95" s="83"/>
      <c r="H95" s="83"/>
      <c r="I95" s="74"/>
      <c r="J95" s="83"/>
      <c r="K95" s="83"/>
      <c r="L95" s="83"/>
      <c r="M95" s="83"/>
      <c r="N95" s="83"/>
      <c r="O95" s="74"/>
      <c r="P95" s="83"/>
      <c r="Q95" s="83"/>
      <c r="R95" s="83"/>
      <c r="S95" s="83"/>
      <c r="T95" s="83"/>
      <c r="U95" s="83"/>
      <c r="V95" s="83"/>
      <c r="W95" s="83"/>
      <c r="X95" s="107"/>
      <c r="Y95" s="83"/>
      <c r="Z95" s="83"/>
      <c r="AA95" s="83"/>
      <c r="AB95" s="83"/>
      <c r="AC95" s="83"/>
      <c r="AD95" s="83"/>
      <c r="AE95" s="83"/>
      <c r="AF95" s="109"/>
      <c r="AI95" s="93"/>
    </row>
    <row r="96" spans="2:35" s="62" customFormat="1" ht="15.75" thickBot="1">
      <c r="B96" s="276"/>
      <c r="C96" s="282"/>
      <c r="D96" s="279"/>
      <c r="E96" s="83"/>
      <c r="F96" s="83"/>
      <c r="G96" s="83"/>
      <c r="H96" s="83"/>
      <c r="I96" s="74"/>
      <c r="J96" s="83"/>
      <c r="K96" s="83"/>
      <c r="L96" s="83"/>
      <c r="M96" s="83"/>
      <c r="N96" s="83"/>
      <c r="O96" s="74"/>
      <c r="P96" s="83"/>
      <c r="Q96" s="83"/>
      <c r="R96" s="83"/>
      <c r="S96" s="83"/>
      <c r="T96" s="83"/>
      <c r="U96" s="83"/>
      <c r="V96" s="83"/>
      <c r="W96" s="83"/>
      <c r="X96" s="107"/>
      <c r="Y96" s="83"/>
      <c r="Z96" s="83"/>
      <c r="AA96" s="83"/>
      <c r="AB96" s="83"/>
      <c r="AC96" s="83"/>
      <c r="AD96" s="83"/>
      <c r="AE96" s="83"/>
      <c r="AF96" s="109"/>
      <c r="AI96" s="93"/>
    </row>
    <row r="97" spans="2:35" s="63" customFormat="1" ht="15.75" thickBot="1">
      <c r="B97" s="276"/>
      <c r="C97" s="282"/>
      <c r="D97" s="279"/>
      <c r="E97" s="85"/>
      <c r="F97" s="85"/>
      <c r="G97" s="85"/>
      <c r="H97" s="85"/>
      <c r="I97" s="112"/>
      <c r="J97" s="85"/>
      <c r="K97" s="85"/>
      <c r="L97" s="85"/>
      <c r="M97" s="85"/>
      <c r="N97" s="85"/>
      <c r="O97" s="112"/>
      <c r="P97" s="85"/>
      <c r="Q97" s="85"/>
      <c r="R97" s="85"/>
      <c r="S97" s="85"/>
      <c r="T97" s="85"/>
      <c r="U97" s="85"/>
      <c r="V97" s="85"/>
      <c r="W97" s="85"/>
      <c r="X97" s="107"/>
      <c r="Y97" s="85"/>
      <c r="Z97" s="85"/>
      <c r="AA97" s="85"/>
      <c r="AB97" s="85"/>
      <c r="AC97" s="85"/>
      <c r="AD97" s="85"/>
      <c r="AE97" s="85"/>
      <c r="AF97" s="110"/>
      <c r="AG97" s="62"/>
      <c r="AH97" s="62"/>
      <c r="AI97" s="111"/>
    </row>
    <row r="98" spans="2:35" s="62" customFormat="1" ht="15.75" thickBot="1">
      <c r="B98" s="276"/>
      <c r="C98" s="282"/>
      <c r="D98" s="279"/>
      <c r="E98" s="83"/>
      <c r="F98" s="83"/>
      <c r="G98" s="83"/>
      <c r="H98" s="83"/>
      <c r="I98" s="74"/>
      <c r="J98" s="83"/>
      <c r="K98" s="83"/>
      <c r="L98" s="83"/>
      <c r="M98" s="83"/>
      <c r="N98" s="83"/>
      <c r="O98" s="74"/>
      <c r="P98" s="83"/>
      <c r="Q98" s="83"/>
      <c r="R98" s="83"/>
      <c r="S98" s="83"/>
      <c r="T98" s="83"/>
      <c r="U98" s="83"/>
      <c r="V98" s="83"/>
      <c r="W98" s="83"/>
      <c r="X98" s="107"/>
      <c r="Y98" s="83"/>
      <c r="Z98" s="83"/>
      <c r="AA98" s="83"/>
      <c r="AB98" s="83"/>
      <c r="AC98" s="83"/>
      <c r="AD98" s="83"/>
      <c r="AE98" s="83"/>
      <c r="AF98" s="109"/>
      <c r="AI98" s="93"/>
    </row>
    <row r="99" spans="2:35" s="62" customFormat="1" ht="15.75" thickBot="1">
      <c r="B99" s="277"/>
      <c r="C99" s="283"/>
      <c r="D99" s="280"/>
      <c r="E99" s="83"/>
      <c r="F99" s="83"/>
      <c r="G99" s="83"/>
      <c r="H99" s="83"/>
      <c r="I99" s="74"/>
      <c r="J99" s="83"/>
      <c r="K99" s="83"/>
      <c r="L99" s="83"/>
      <c r="M99" s="83"/>
      <c r="N99" s="83"/>
      <c r="O99" s="74"/>
      <c r="P99" s="83"/>
      <c r="Q99" s="83"/>
      <c r="R99" s="83"/>
      <c r="S99" s="83"/>
      <c r="T99" s="83"/>
      <c r="U99" s="83"/>
      <c r="V99" s="83"/>
      <c r="W99" s="83"/>
      <c r="X99" s="107"/>
      <c r="Y99" s="83"/>
      <c r="Z99" s="83"/>
      <c r="AA99" s="83"/>
      <c r="AB99" s="83"/>
      <c r="AC99" s="83"/>
      <c r="AD99" s="83"/>
      <c r="AE99" s="83"/>
      <c r="AF99" s="109"/>
      <c r="AI99" s="93"/>
    </row>
    <row r="100" spans="2:35" s="62" customFormat="1" ht="45.75" thickBot="1">
      <c r="B100" s="281">
        <v>3</v>
      </c>
      <c r="C100" s="281"/>
      <c r="D100" s="278" t="s">
        <v>222</v>
      </c>
      <c r="E100" s="83"/>
      <c r="F100" s="83"/>
      <c r="G100" s="62">
        <v>1</v>
      </c>
      <c r="H100" s="107" t="s">
        <v>274</v>
      </c>
      <c r="I100" s="74"/>
      <c r="J100" s="83"/>
      <c r="K100" s="179" t="s">
        <v>304</v>
      </c>
      <c r="L100" s="107" t="s">
        <v>305</v>
      </c>
      <c r="M100" s="83"/>
      <c r="N100" s="107"/>
      <c r="O100" s="74"/>
      <c r="P100" s="107"/>
      <c r="Q100" s="83"/>
      <c r="R100" s="83"/>
      <c r="S100" s="83"/>
      <c r="T100" s="83"/>
      <c r="U100" s="179" t="s">
        <v>318</v>
      </c>
      <c r="V100" s="179" t="s">
        <v>324</v>
      </c>
      <c r="W100" s="179" t="s">
        <v>343</v>
      </c>
      <c r="X100" s="107" t="s">
        <v>364</v>
      </c>
      <c r="Y100" s="83"/>
      <c r="Z100" s="83"/>
      <c r="AA100" s="83"/>
      <c r="AB100" s="107"/>
      <c r="AC100" s="83"/>
      <c r="AD100" s="107"/>
      <c r="AE100" s="83"/>
      <c r="AF100" s="109"/>
      <c r="AH100" s="107"/>
      <c r="AI100" s="93"/>
    </row>
    <row r="101" spans="2:35" s="62" customFormat="1" ht="30.75" thickBot="1">
      <c r="B101" s="282"/>
      <c r="C101" s="282"/>
      <c r="D101" s="279"/>
      <c r="E101" s="83"/>
      <c r="F101" s="83"/>
      <c r="G101" s="83"/>
      <c r="H101" s="83"/>
      <c r="I101" s="74"/>
      <c r="J101" s="83"/>
      <c r="K101" s="83"/>
      <c r="L101" s="83"/>
      <c r="M101" s="83"/>
      <c r="N101" s="83"/>
      <c r="O101" s="74"/>
      <c r="P101" s="107"/>
      <c r="Q101" s="83"/>
      <c r="R101" s="83"/>
      <c r="S101" s="83"/>
      <c r="T101" s="83"/>
      <c r="U101" s="83"/>
      <c r="V101" s="83"/>
      <c r="W101" s="179" t="s">
        <v>366</v>
      </c>
      <c r="X101" s="107" t="s">
        <v>365</v>
      </c>
      <c r="Y101" s="83"/>
      <c r="Z101" s="83"/>
      <c r="AA101" s="83"/>
      <c r="AB101" s="83"/>
      <c r="AC101" s="83"/>
      <c r="AD101" s="83"/>
      <c r="AE101" s="83"/>
      <c r="AF101" s="109"/>
      <c r="AH101" s="107"/>
      <c r="AI101" s="93"/>
    </row>
    <row r="102" spans="2:35" s="62" customFormat="1" ht="30.75" thickBot="1">
      <c r="B102" s="282"/>
      <c r="C102" s="282"/>
      <c r="D102" s="279"/>
      <c r="E102" s="83"/>
      <c r="F102" s="83"/>
      <c r="G102" s="83"/>
      <c r="H102" s="83"/>
      <c r="I102" s="74"/>
      <c r="J102" s="83"/>
      <c r="K102" s="83"/>
      <c r="L102" s="83"/>
      <c r="M102" s="83"/>
      <c r="N102" s="83"/>
      <c r="O102" s="74"/>
      <c r="P102" s="107"/>
      <c r="Q102" s="83"/>
      <c r="R102" s="83"/>
      <c r="S102" s="83"/>
      <c r="T102" s="83"/>
      <c r="U102" s="83"/>
      <c r="V102" s="83"/>
      <c r="W102" s="179" t="s">
        <v>368</v>
      </c>
      <c r="X102" s="107" t="s">
        <v>367</v>
      </c>
      <c r="Y102" s="83"/>
      <c r="Z102" s="83"/>
      <c r="AA102" s="83"/>
      <c r="AB102" s="83"/>
      <c r="AC102" s="83"/>
      <c r="AD102" s="83"/>
      <c r="AE102" s="83"/>
      <c r="AF102" s="109"/>
      <c r="AI102" s="93"/>
    </row>
    <row r="103" spans="2:35" s="62" customFormat="1" ht="45.75" thickBot="1">
      <c r="B103" s="282"/>
      <c r="C103" s="282"/>
      <c r="D103" s="279"/>
      <c r="E103" s="83"/>
      <c r="F103" s="83"/>
      <c r="G103" s="83"/>
      <c r="H103" s="83"/>
      <c r="I103" s="74"/>
      <c r="J103" s="83"/>
      <c r="K103" s="83"/>
      <c r="L103" s="83"/>
      <c r="M103" s="83"/>
      <c r="N103" s="83"/>
      <c r="O103" s="74"/>
      <c r="P103" s="107"/>
      <c r="Q103" s="83"/>
      <c r="R103" s="83"/>
      <c r="S103" s="83"/>
      <c r="T103" s="83"/>
      <c r="U103" s="83"/>
      <c r="V103" s="83"/>
      <c r="W103" s="179" t="s">
        <v>348</v>
      </c>
      <c r="X103" s="107" t="s">
        <v>369</v>
      </c>
      <c r="Y103" s="83"/>
      <c r="Z103" s="83"/>
      <c r="AA103" s="83"/>
      <c r="AB103" s="83"/>
      <c r="AC103" s="83"/>
      <c r="AD103" s="83"/>
      <c r="AE103" s="83"/>
      <c r="AF103" s="109"/>
      <c r="AI103" s="93"/>
    </row>
    <row r="104" spans="2:35" s="62" customFormat="1" ht="15.75" thickBot="1">
      <c r="B104" s="283"/>
      <c r="C104" s="283"/>
      <c r="D104" s="280"/>
      <c r="E104" s="83"/>
      <c r="F104" s="83"/>
      <c r="G104" s="83"/>
      <c r="H104" s="83"/>
      <c r="I104" s="74"/>
      <c r="J104" s="83"/>
      <c r="K104" s="83"/>
      <c r="L104" s="83"/>
      <c r="M104" s="83"/>
      <c r="N104" s="83"/>
      <c r="O104" s="74"/>
      <c r="P104" s="83"/>
      <c r="Q104" s="83"/>
      <c r="R104" s="83"/>
      <c r="S104" s="83"/>
      <c r="T104" s="83"/>
      <c r="U104" s="83"/>
      <c r="V104" s="83"/>
      <c r="W104" s="83"/>
      <c r="X104" s="107"/>
      <c r="Y104" s="83"/>
      <c r="Z104" s="83"/>
      <c r="AA104" s="83"/>
      <c r="AB104" s="83"/>
      <c r="AC104" s="83"/>
      <c r="AD104" s="83"/>
      <c r="AE104" s="83"/>
      <c r="AF104" s="109"/>
      <c r="AI104" s="93"/>
    </row>
    <row r="105" spans="2:35" ht="16.5" thickBot="1">
      <c r="B105" s="129"/>
      <c r="C105" s="130"/>
      <c r="D105" s="131" t="s">
        <v>175</v>
      </c>
      <c r="E105" s="132" t="s">
        <v>306</v>
      </c>
      <c r="F105" s="132"/>
      <c r="G105" s="132" t="s">
        <v>299</v>
      </c>
      <c r="H105" s="132"/>
      <c r="I105" s="132">
        <f>SUM(I52:I104)</f>
        <v>0</v>
      </c>
      <c r="J105" s="132"/>
      <c r="K105" s="132" t="s">
        <v>300</v>
      </c>
      <c r="L105" s="132"/>
      <c r="M105" s="132"/>
      <c r="N105" s="132"/>
      <c r="O105" s="132"/>
      <c r="P105" s="132"/>
      <c r="Q105" s="132"/>
      <c r="R105" s="132"/>
      <c r="S105" s="132"/>
      <c r="T105" s="132"/>
      <c r="U105" s="132" t="s">
        <v>320</v>
      </c>
      <c r="V105" s="132"/>
      <c r="W105" s="132" t="s">
        <v>349</v>
      </c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62"/>
      <c r="AH105" s="62"/>
    </row>
    <row r="106" spans="2:35" ht="30">
      <c r="B106" s="272" t="s">
        <v>150</v>
      </c>
      <c r="C106" s="272" t="s">
        <v>162</v>
      </c>
      <c r="D106" s="272" t="s">
        <v>187</v>
      </c>
      <c r="E106" s="95"/>
      <c r="F106" s="98"/>
      <c r="G106" s="95"/>
      <c r="H106" s="98"/>
      <c r="I106" s="170" t="s">
        <v>276</v>
      </c>
      <c r="J106" s="98" t="s">
        <v>275</v>
      </c>
      <c r="K106" s="98" t="s">
        <v>294</v>
      </c>
      <c r="L106" s="98" t="s">
        <v>307</v>
      </c>
      <c r="M106" s="95"/>
      <c r="N106" s="98"/>
      <c r="O106" s="95"/>
      <c r="P106" s="98"/>
      <c r="Q106" s="98"/>
      <c r="R106" s="98"/>
      <c r="S106" s="98"/>
      <c r="T106" s="98"/>
      <c r="U106" s="98" t="s">
        <v>318</v>
      </c>
      <c r="V106" s="98" t="s">
        <v>325</v>
      </c>
      <c r="W106" s="98" t="s">
        <v>278</v>
      </c>
      <c r="X106" s="98" t="s">
        <v>370</v>
      </c>
      <c r="Y106" s="98"/>
      <c r="Z106" s="98"/>
      <c r="AA106" s="98"/>
      <c r="AB106" s="98"/>
      <c r="AC106" s="98"/>
      <c r="AD106" s="98"/>
      <c r="AE106" s="98"/>
      <c r="AF106" s="104"/>
      <c r="AG106" s="62"/>
      <c r="AH106" s="98"/>
    </row>
    <row r="107" spans="2:35" ht="45">
      <c r="B107" s="273"/>
      <c r="C107" s="273"/>
      <c r="D107" s="273"/>
      <c r="E107" s="98"/>
      <c r="F107" s="98"/>
      <c r="G107" s="95"/>
      <c r="H107" s="98"/>
      <c r="I107" s="170" t="s">
        <v>278</v>
      </c>
      <c r="J107" s="98" t="s">
        <v>277</v>
      </c>
      <c r="K107" s="98"/>
      <c r="L107" s="98"/>
      <c r="M107" s="98"/>
      <c r="N107" s="98"/>
      <c r="O107" s="95"/>
      <c r="P107" s="98"/>
      <c r="Q107" s="98"/>
      <c r="R107" s="98"/>
      <c r="S107" s="98"/>
      <c r="T107" s="98"/>
      <c r="U107" s="98"/>
      <c r="V107" s="98"/>
      <c r="W107" s="98" t="s">
        <v>356</v>
      </c>
      <c r="X107" s="98" t="s">
        <v>371</v>
      </c>
      <c r="Y107" s="98"/>
      <c r="Z107" s="98"/>
      <c r="AA107" s="98"/>
      <c r="AB107" s="98"/>
      <c r="AC107" s="98"/>
      <c r="AD107" s="98"/>
      <c r="AE107" s="98"/>
      <c r="AF107" s="104"/>
      <c r="AG107" s="62"/>
      <c r="AH107" s="98"/>
    </row>
    <row r="108" spans="2:35" ht="30">
      <c r="B108" s="273"/>
      <c r="C108" s="273"/>
      <c r="D108" s="273"/>
      <c r="E108" s="98"/>
      <c r="F108" s="98"/>
      <c r="G108" s="98"/>
      <c r="H108" s="98"/>
      <c r="I108" s="170" t="s">
        <v>280</v>
      </c>
      <c r="J108" s="98" t="s">
        <v>279</v>
      </c>
      <c r="K108" s="98"/>
      <c r="L108" s="98"/>
      <c r="M108" s="98"/>
      <c r="N108" s="98"/>
      <c r="O108" s="95"/>
      <c r="P108" s="98"/>
      <c r="Q108" s="98"/>
      <c r="R108" s="98"/>
      <c r="S108" s="98"/>
      <c r="T108" s="98"/>
      <c r="U108" s="98"/>
      <c r="V108" s="98"/>
      <c r="W108" s="98" t="s">
        <v>278</v>
      </c>
      <c r="X108" s="98" t="s">
        <v>372</v>
      </c>
      <c r="Y108" s="98"/>
      <c r="Z108" s="98"/>
      <c r="AA108" s="98"/>
      <c r="AB108" s="98"/>
      <c r="AC108" s="98"/>
      <c r="AD108" s="98"/>
      <c r="AE108" s="98"/>
      <c r="AF108" s="104"/>
      <c r="AG108" s="62"/>
      <c r="AH108" s="62"/>
    </row>
    <row r="109" spans="2:35" ht="30">
      <c r="B109" s="273"/>
      <c r="C109" s="273"/>
      <c r="D109" s="273"/>
      <c r="E109" s="98"/>
      <c r="F109" s="98"/>
      <c r="G109" s="98"/>
      <c r="H109" s="98"/>
      <c r="I109" s="95">
        <v>7.0000000000000007E-2</v>
      </c>
      <c r="J109" s="98" t="s">
        <v>281</v>
      </c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 t="s">
        <v>350</v>
      </c>
      <c r="X109" s="98" t="s">
        <v>373</v>
      </c>
      <c r="Y109" s="98"/>
      <c r="Z109" s="98"/>
      <c r="AA109" s="98"/>
      <c r="AB109" s="98"/>
      <c r="AC109" s="98"/>
      <c r="AD109" s="98"/>
      <c r="AE109" s="98"/>
      <c r="AF109" s="104"/>
      <c r="AG109" s="62"/>
      <c r="AH109" s="62"/>
    </row>
    <row r="110" spans="2:35" ht="30">
      <c r="B110" s="273"/>
      <c r="C110" s="273"/>
      <c r="D110" s="273"/>
      <c r="E110" s="98"/>
      <c r="F110" s="98"/>
      <c r="G110" s="98"/>
      <c r="H110" s="98"/>
      <c r="I110" s="95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 t="s">
        <v>300</v>
      </c>
      <c r="X110" s="98" t="s">
        <v>374</v>
      </c>
      <c r="Y110" s="98"/>
      <c r="Z110" s="98"/>
      <c r="AA110" s="98"/>
      <c r="AB110" s="98"/>
      <c r="AC110" s="98"/>
      <c r="AD110" s="98"/>
      <c r="AE110" s="98"/>
      <c r="AF110" s="104"/>
      <c r="AG110" s="62"/>
      <c r="AH110" s="62"/>
    </row>
    <row r="111" spans="2:35" ht="45">
      <c r="B111" s="273"/>
      <c r="C111" s="273"/>
      <c r="D111" s="273"/>
      <c r="E111" s="98"/>
      <c r="F111" s="98"/>
      <c r="G111" s="98"/>
      <c r="H111" s="98"/>
      <c r="I111" s="95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 t="s">
        <v>375</v>
      </c>
      <c r="X111" s="98" t="s">
        <v>376</v>
      </c>
      <c r="Y111" s="98"/>
      <c r="Z111" s="98"/>
      <c r="AA111" s="98"/>
      <c r="AB111" s="98"/>
      <c r="AC111" s="98"/>
      <c r="AD111" s="98"/>
      <c r="AE111" s="98"/>
      <c r="AF111" s="104"/>
      <c r="AG111" s="62"/>
      <c r="AH111" s="62"/>
    </row>
    <row r="112" spans="2:35">
      <c r="B112" s="273"/>
      <c r="C112" s="273"/>
      <c r="D112" s="273"/>
      <c r="E112" s="83"/>
      <c r="F112" s="83"/>
      <c r="G112" s="83"/>
      <c r="H112" s="83"/>
      <c r="I112" s="83"/>
      <c r="J112" s="98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179" t="s">
        <v>350</v>
      </c>
      <c r="X112" s="179" t="s">
        <v>377</v>
      </c>
      <c r="Y112" s="83"/>
      <c r="Z112" s="83"/>
      <c r="AA112" s="83"/>
      <c r="AB112" s="83"/>
      <c r="AC112" s="83"/>
      <c r="AD112" s="83"/>
      <c r="AE112" s="83"/>
      <c r="AF112" s="109"/>
      <c r="AG112" s="62"/>
      <c r="AH112" s="62"/>
    </row>
    <row r="113" spans="2:34">
      <c r="B113" s="273"/>
      <c r="C113" s="273"/>
      <c r="D113" s="273"/>
      <c r="E113" s="83"/>
      <c r="F113" s="83"/>
      <c r="G113" s="83"/>
      <c r="H113" s="83"/>
      <c r="I113" s="83"/>
      <c r="J113" s="98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109"/>
      <c r="AG113" s="62"/>
      <c r="AH113" s="62"/>
    </row>
    <row r="114" spans="2:34">
      <c r="B114" s="273"/>
      <c r="C114" s="273"/>
      <c r="D114" s="273"/>
      <c r="E114" s="83"/>
      <c r="F114" s="83"/>
      <c r="G114" s="83"/>
      <c r="H114" s="83"/>
      <c r="I114" s="83"/>
      <c r="J114" s="98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109"/>
      <c r="AG114" s="62"/>
      <c r="AH114" s="62"/>
    </row>
    <row r="115" spans="2:34">
      <c r="B115" s="273"/>
      <c r="C115" s="273"/>
      <c r="D115" s="273"/>
      <c r="E115" s="83"/>
      <c r="F115" s="83"/>
      <c r="G115" s="83"/>
      <c r="H115" s="83"/>
      <c r="I115" s="83"/>
      <c r="J115" s="98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109"/>
      <c r="AG115" s="62"/>
      <c r="AH115" s="62"/>
    </row>
    <row r="116" spans="2:34">
      <c r="B116" s="273"/>
      <c r="C116" s="273"/>
      <c r="D116" s="273"/>
      <c r="E116" s="83"/>
      <c r="F116" s="83"/>
      <c r="G116" s="83"/>
      <c r="H116" s="83"/>
      <c r="I116" s="83"/>
      <c r="J116" s="98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109"/>
      <c r="AG116" s="62"/>
      <c r="AH116" s="62"/>
    </row>
    <row r="117" spans="2:34">
      <c r="B117" s="273"/>
      <c r="C117" s="273"/>
      <c r="D117" s="273"/>
      <c r="E117" s="83"/>
      <c r="F117" s="83"/>
      <c r="G117" s="83"/>
      <c r="H117" s="83"/>
      <c r="I117" s="83"/>
      <c r="J117" s="98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109"/>
      <c r="AG117" s="62"/>
      <c r="AH117" s="62"/>
    </row>
    <row r="118" spans="2:34">
      <c r="B118" s="273"/>
      <c r="C118" s="273"/>
      <c r="D118" s="273"/>
      <c r="E118" s="83"/>
      <c r="F118" s="83"/>
      <c r="G118" s="83"/>
      <c r="H118" s="83"/>
      <c r="I118" s="83"/>
      <c r="J118" s="98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109"/>
      <c r="AG118" s="62"/>
      <c r="AH118" s="62"/>
    </row>
    <row r="119" spans="2:34">
      <c r="B119" s="273"/>
      <c r="C119" s="273"/>
      <c r="D119" s="273"/>
      <c r="E119" s="83"/>
      <c r="F119" s="83"/>
      <c r="G119" s="83"/>
      <c r="H119" s="83"/>
      <c r="I119" s="83"/>
      <c r="J119" s="98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109"/>
      <c r="AG119" s="62"/>
      <c r="AH119" s="62"/>
    </row>
    <row r="120" spans="2:34">
      <c r="B120" s="274"/>
      <c r="C120" s="274"/>
      <c r="D120" s="274"/>
      <c r="E120" s="83"/>
      <c r="F120" s="83"/>
      <c r="G120" s="83"/>
      <c r="H120" s="83"/>
      <c r="I120" s="83"/>
      <c r="J120" s="98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109"/>
      <c r="AG120" s="62"/>
      <c r="AH120" s="62"/>
    </row>
    <row r="121" spans="2:34" ht="45">
      <c r="B121" s="275">
        <v>2</v>
      </c>
      <c r="C121" s="281"/>
      <c r="D121" s="278" t="s">
        <v>249</v>
      </c>
      <c r="E121" s="83"/>
      <c r="F121" s="83"/>
      <c r="G121" s="83"/>
      <c r="H121" s="83"/>
      <c r="I121" s="172" t="s">
        <v>283</v>
      </c>
      <c r="J121" s="98" t="s">
        <v>282</v>
      </c>
      <c r="K121" s="179" t="s">
        <v>303</v>
      </c>
      <c r="L121" s="98" t="s">
        <v>308</v>
      </c>
      <c r="M121" s="83">
        <v>1</v>
      </c>
      <c r="N121" s="98" t="s">
        <v>155</v>
      </c>
      <c r="O121" s="83"/>
      <c r="P121" s="98"/>
      <c r="Q121" s="83"/>
      <c r="R121" s="83"/>
      <c r="S121" s="83"/>
      <c r="T121" s="83"/>
      <c r="U121" s="179" t="s">
        <v>318</v>
      </c>
      <c r="V121" s="98" t="s">
        <v>326</v>
      </c>
      <c r="W121" s="179" t="s">
        <v>378</v>
      </c>
      <c r="X121" s="98" t="s">
        <v>379</v>
      </c>
      <c r="Y121" s="83"/>
      <c r="Z121" s="83"/>
      <c r="AA121" s="83"/>
      <c r="AB121" s="98"/>
      <c r="AC121" s="83"/>
      <c r="AD121" s="98"/>
      <c r="AE121" s="83"/>
      <c r="AF121" s="109"/>
      <c r="AG121" s="62"/>
      <c r="AH121" s="98"/>
    </row>
    <row r="122" spans="2:34" ht="45">
      <c r="B122" s="276"/>
      <c r="C122" s="282"/>
      <c r="D122" s="279"/>
      <c r="E122" s="83"/>
      <c r="F122" s="83"/>
      <c r="G122" s="83"/>
      <c r="H122" s="83"/>
      <c r="I122" s="83"/>
      <c r="J122" s="98"/>
      <c r="K122" s="83"/>
      <c r="L122" s="83"/>
      <c r="M122" s="83"/>
      <c r="N122" s="83"/>
      <c r="O122" s="83"/>
      <c r="P122" s="98"/>
      <c r="Q122" s="83"/>
      <c r="R122" s="83"/>
      <c r="S122" s="83"/>
      <c r="T122" s="83"/>
      <c r="U122" s="83"/>
      <c r="V122" s="83"/>
      <c r="W122" s="179" t="s">
        <v>381</v>
      </c>
      <c r="X122" s="98" t="s">
        <v>380</v>
      </c>
      <c r="Y122" s="83"/>
      <c r="Z122" s="83"/>
      <c r="AA122" s="83"/>
      <c r="AB122" s="98"/>
      <c r="AC122" s="83"/>
      <c r="AD122" s="98"/>
      <c r="AE122" s="83"/>
      <c r="AF122" s="109"/>
      <c r="AG122" s="62"/>
      <c r="AH122" s="98"/>
    </row>
    <row r="123" spans="2:34">
      <c r="B123" s="276"/>
      <c r="C123" s="282"/>
      <c r="D123" s="279"/>
      <c r="E123" s="83"/>
      <c r="F123" s="83"/>
      <c r="G123" s="83"/>
      <c r="H123" s="83"/>
      <c r="I123" s="83"/>
      <c r="J123" s="98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98"/>
      <c r="Y123" s="83"/>
      <c r="Z123" s="83"/>
      <c r="AA123" s="83"/>
      <c r="AB123" s="98"/>
      <c r="AC123" s="83"/>
      <c r="AD123" s="98"/>
      <c r="AE123" s="83"/>
      <c r="AF123" s="109"/>
      <c r="AG123" s="62"/>
      <c r="AH123" s="98"/>
    </row>
    <row r="124" spans="2:34">
      <c r="B124" s="276"/>
      <c r="C124" s="282"/>
      <c r="D124" s="279"/>
      <c r="E124" s="83"/>
      <c r="F124" s="83"/>
      <c r="G124" s="83"/>
      <c r="H124" s="83"/>
      <c r="I124" s="83"/>
      <c r="J124" s="98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98"/>
      <c r="Y124" s="83"/>
      <c r="Z124" s="83"/>
      <c r="AA124" s="83"/>
      <c r="AB124" s="83"/>
      <c r="AC124" s="83"/>
      <c r="AD124" s="83"/>
      <c r="AE124" s="83"/>
      <c r="AF124" s="109"/>
      <c r="AG124" s="62"/>
      <c r="AH124" s="98"/>
    </row>
    <row r="125" spans="2:34">
      <c r="B125" s="276"/>
      <c r="C125" s="282"/>
      <c r="D125" s="279"/>
      <c r="E125" s="83"/>
      <c r="F125" s="83"/>
      <c r="G125" s="83"/>
      <c r="H125" s="83"/>
      <c r="I125" s="83"/>
      <c r="J125" s="98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98"/>
      <c r="Y125" s="83"/>
      <c r="Z125" s="83"/>
      <c r="AA125" s="83"/>
      <c r="AB125" s="83"/>
      <c r="AC125" s="83"/>
      <c r="AD125" s="83"/>
      <c r="AE125" s="83"/>
      <c r="AF125" s="109"/>
      <c r="AG125" s="62"/>
      <c r="AH125" s="62"/>
    </row>
    <row r="126" spans="2:34">
      <c r="B126" s="276"/>
      <c r="C126" s="282"/>
      <c r="D126" s="279"/>
      <c r="E126" s="83"/>
      <c r="F126" s="83"/>
      <c r="G126" s="83"/>
      <c r="H126" s="83"/>
      <c r="I126" s="83"/>
      <c r="J126" s="98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98"/>
      <c r="Y126" s="83"/>
      <c r="Z126" s="83"/>
      <c r="AA126" s="83"/>
      <c r="AB126" s="83"/>
      <c r="AC126" s="83"/>
      <c r="AD126" s="83"/>
      <c r="AE126" s="83"/>
      <c r="AF126" s="109"/>
      <c r="AG126" s="62"/>
      <c r="AH126" s="62"/>
    </row>
    <row r="127" spans="2:34">
      <c r="B127" s="276"/>
      <c r="C127" s="282"/>
      <c r="D127" s="279"/>
      <c r="E127" s="83"/>
      <c r="F127" s="83"/>
      <c r="G127" s="83"/>
      <c r="H127" s="83"/>
      <c r="I127" s="83"/>
      <c r="J127" s="98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98"/>
      <c r="Y127" s="83"/>
      <c r="Z127" s="83"/>
      <c r="AA127" s="83"/>
      <c r="AB127" s="83"/>
      <c r="AC127" s="83"/>
      <c r="AD127" s="83"/>
      <c r="AE127" s="83"/>
      <c r="AF127" s="109"/>
      <c r="AG127" s="62"/>
      <c r="AH127" s="62"/>
    </row>
    <row r="128" spans="2:34">
      <c r="B128" s="276"/>
      <c r="C128" s="282"/>
      <c r="D128" s="279"/>
      <c r="E128" s="83"/>
      <c r="F128" s="83"/>
      <c r="G128" s="83"/>
      <c r="H128" s="83"/>
      <c r="I128" s="83"/>
      <c r="J128" s="98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98"/>
      <c r="Y128" s="83"/>
      <c r="Z128" s="83"/>
      <c r="AA128" s="83"/>
      <c r="AB128" s="83"/>
      <c r="AC128" s="83"/>
      <c r="AD128" s="83"/>
      <c r="AE128" s="83"/>
      <c r="AF128" s="109"/>
      <c r="AG128" s="62"/>
      <c r="AH128" s="62"/>
    </row>
    <row r="129" spans="2:34">
      <c r="B129" s="276"/>
      <c r="C129" s="282"/>
      <c r="D129" s="279"/>
      <c r="E129" s="83"/>
      <c r="F129" s="83"/>
      <c r="G129" s="83"/>
      <c r="H129" s="83"/>
      <c r="I129" s="83"/>
      <c r="J129" s="98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98"/>
      <c r="Y129" s="83"/>
      <c r="Z129" s="83"/>
      <c r="AA129" s="83"/>
      <c r="AB129" s="83"/>
      <c r="AC129" s="83"/>
      <c r="AD129" s="83"/>
      <c r="AE129" s="83"/>
      <c r="AF129" s="109"/>
      <c r="AG129" s="62"/>
      <c r="AH129" s="62"/>
    </row>
    <row r="130" spans="2:34">
      <c r="B130" s="276"/>
      <c r="C130" s="282"/>
      <c r="D130" s="279"/>
      <c r="E130" s="83"/>
      <c r="F130" s="83"/>
      <c r="G130" s="83"/>
      <c r="H130" s="83"/>
      <c r="I130" s="83"/>
      <c r="J130" s="98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98"/>
      <c r="Y130" s="83"/>
      <c r="Z130" s="83"/>
      <c r="AA130" s="83"/>
      <c r="AB130" s="83"/>
      <c r="AC130" s="83"/>
      <c r="AD130" s="83"/>
      <c r="AE130" s="83"/>
      <c r="AF130" s="109"/>
      <c r="AG130" s="62"/>
      <c r="AH130" s="62"/>
    </row>
    <row r="131" spans="2:34">
      <c r="B131" s="276"/>
      <c r="C131" s="282"/>
      <c r="D131" s="279"/>
      <c r="E131" s="83"/>
      <c r="F131" s="83"/>
      <c r="G131" s="83"/>
      <c r="H131" s="83"/>
      <c r="I131" s="83"/>
      <c r="J131" s="98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98"/>
      <c r="Y131" s="83"/>
      <c r="Z131" s="83"/>
      <c r="AA131" s="83"/>
      <c r="AB131" s="83"/>
      <c r="AC131" s="83"/>
      <c r="AD131" s="83"/>
      <c r="AE131" s="83"/>
      <c r="AF131" s="109"/>
      <c r="AG131" s="62"/>
      <c r="AH131" s="62"/>
    </row>
    <row r="132" spans="2:34">
      <c r="B132" s="276"/>
      <c r="C132" s="282"/>
      <c r="D132" s="279"/>
      <c r="E132" s="83"/>
      <c r="F132" s="83"/>
      <c r="G132" s="83"/>
      <c r="H132" s="83"/>
      <c r="I132" s="83"/>
      <c r="J132" s="98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98"/>
      <c r="Y132" s="83"/>
      <c r="Z132" s="83"/>
      <c r="AA132" s="83"/>
      <c r="AB132" s="83"/>
      <c r="AC132" s="83"/>
      <c r="AD132" s="83"/>
      <c r="AE132" s="83"/>
      <c r="AF132" s="109"/>
      <c r="AG132" s="62"/>
      <c r="AH132" s="62"/>
    </row>
    <row r="133" spans="2:34">
      <c r="B133" s="276"/>
      <c r="C133" s="282"/>
      <c r="D133" s="279"/>
      <c r="E133" s="83"/>
      <c r="F133" s="83"/>
      <c r="G133" s="83"/>
      <c r="H133" s="83"/>
      <c r="I133" s="83"/>
      <c r="J133" s="98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98"/>
      <c r="Y133" s="83"/>
      <c r="Z133" s="83"/>
      <c r="AA133" s="83"/>
      <c r="AB133" s="83"/>
      <c r="AC133" s="83"/>
      <c r="AD133" s="83"/>
      <c r="AE133" s="83"/>
      <c r="AF133" s="109"/>
      <c r="AG133" s="62"/>
      <c r="AH133" s="62"/>
    </row>
    <row r="134" spans="2:34">
      <c r="B134" s="276"/>
      <c r="C134" s="282"/>
      <c r="D134" s="279"/>
      <c r="E134" s="83"/>
      <c r="F134" s="83"/>
      <c r="G134" s="83"/>
      <c r="H134" s="83"/>
      <c r="I134" s="83"/>
      <c r="J134" s="98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98"/>
      <c r="Y134" s="83"/>
      <c r="Z134" s="83"/>
      <c r="AA134" s="83"/>
      <c r="AB134" s="83"/>
      <c r="AC134" s="83"/>
      <c r="AD134" s="83"/>
      <c r="AE134" s="83"/>
      <c r="AF134" s="109"/>
      <c r="AG134" s="62"/>
      <c r="AH134" s="62"/>
    </row>
    <row r="135" spans="2:34">
      <c r="B135" s="276"/>
      <c r="C135" s="282"/>
      <c r="D135" s="279"/>
      <c r="E135" s="83"/>
      <c r="F135" s="83"/>
      <c r="G135" s="83"/>
      <c r="H135" s="83"/>
      <c r="I135" s="83"/>
      <c r="J135" s="98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98"/>
      <c r="Y135" s="83"/>
      <c r="Z135" s="83"/>
      <c r="AA135" s="83"/>
      <c r="AB135" s="83"/>
      <c r="AC135" s="83"/>
      <c r="AD135" s="83"/>
      <c r="AE135" s="83"/>
      <c r="AF135" s="109"/>
      <c r="AG135" s="62"/>
      <c r="AH135" s="62"/>
    </row>
    <row r="136" spans="2:34">
      <c r="B136" s="276"/>
      <c r="C136" s="282"/>
      <c r="D136" s="279"/>
      <c r="E136" s="83"/>
      <c r="F136" s="83"/>
      <c r="G136" s="83"/>
      <c r="H136" s="83"/>
      <c r="I136" s="83"/>
      <c r="J136" s="98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98"/>
      <c r="Y136" s="83"/>
      <c r="Z136" s="83"/>
      <c r="AA136" s="83"/>
      <c r="AB136" s="83"/>
      <c r="AC136" s="83"/>
      <c r="AD136" s="83"/>
      <c r="AE136" s="83"/>
      <c r="AF136" s="109"/>
      <c r="AG136" s="62"/>
      <c r="AH136" s="62"/>
    </row>
    <row r="137" spans="2:34">
      <c r="B137" s="276"/>
      <c r="C137" s="282"/>
      <c r="D137" s="279"/>
      <c r="E137" s="83"/>
      <c r="F137" s="83"/>
      <c r="G137" s="83"/>
      <c r="H137" s="83"/>
      <c r="I137" s="83"/>
      <c r="J137" s="98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98"/>
      <c r="Y137" s="83"/>
      <c r="Z137" s="83"/>
      <c r="AA137" s="83"/>
      <c r="AB137" s="83"/>
      <c r="AC137" s="83"/>
      <c r="AD137" s="83"/>
      <c r="AE137" s="83"/>
      <c r="AF137" s="109"/>
      <c r="AG137" s="62"/>
      <c r="AH137" s="62"/>
    </row>
    <row r="138" spans="2:34">
      <c r="B138" s="276"/>
      <c r="C138" s="282"/>
      <c r="D138" s="279"/>
      <c r="E138" s="83"/>
      <c r="F138" s="83"/>
      <c r="G138" s="83"/>
      <c r="H138" s="83"/>
      <c r="I138" s="83"/>
      <c r="J138" s="98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98"/>
      <c r="Y138" s="83"/>
      <c r="Z138" s="83"/>
      <c r="AA138" s="83"/>
      <c r="AB138" s="83"/>
      <c r="AC138" s="83"/>
      <c r="AD138" s="83"/>
      <c r="AE138" s="83"/>
      <c r="AF138" s="109"/>
      <c r="AG138" s="62"/>
      <c r="AH138" s="62"/>
    </row>
    <row r="139" spans="2:34">
      <c r="B139" s="276"/>
      <c r="C139" s="282"/>
      <c r="D139" s="279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98"/>
      <c r="Y139" s="83"/>
      <c r="Z139" s="83"/>
      <c r="AA139" s="83"/>
      <c r="AB139" s="83"/>
      <c r="AC139" s="83"/>
      <c r="AD139" s="83"/>
      <c r="AE139" s="83"/>
      <c r="AF139" s="109"/>
      <c r="AG139" s="62"/>
      <c r="AH139" s="62"/>
    </row>
    <row r="140" spans="2:34">
      <c r="B140" s="276"/>
      <c r="C140" s="282"/>
      <c r="D140" s="279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98"/>
      <c r="Y140" s="83"/>
      <c r="Z140" s="83"/>
      <c r="AA140" s="83"/>
      <c r="AB140" s="83"/>
      <c r="AC140" s="83"/>
      <c r="AD140" s="83"/>
      <c r="AE140" s="83"/>
      <c r="AF140" s="109"/>
      <c r="AG140" s="62"/>
      <c r="AH140" s="62"/>
    </row>
    <row r="141" spans="2:34">
      <c r="B141" s="276"/>
      <c r="C141" s="282"/>
      <c r="D141" s="279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98"/>
      <c r="Y141" s="83"/>
      <c r="Z141" s="83"/>
      <c r="AA141" s="83"/>
      <c r="AB141" s="83"/>
      <c r="AC141" s="83"/>
      <c r="AD141" s="83"/>
      <c r="AE141" s="83"/>
      <c r="AF141" s="109"/>
      <c r="AG141" s="62"/>
      <c r="AH141" s="62"/>
    </row>
    <row r="142" spans="2:34">
      <c r="B142" s="276"/>
      <c r="C142" s="282"/>
      <c r="D142" s="279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98"/>
      <c r="Y142" s="83"/>
      <c r="Z142" s="83"/>
      <c r="AA142" s="83"/>
      <c r="AB142" s="83"/>
      <c r="AC142" s="83"/>
      <c r="AD142" s="83"/>
      <c r="AE142" s="83"/>
      <c r="AF142" s="109"/>
      <c r="AG142" s="62"/>
      <c r="AH142" s="62"/>
    </row>
    <row r="143" spans="2:34">
      <c r="B143" s="276"/>
      <c r="C143" s="282"/>
      <c r="D143" s="279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98"/>
      <c r="Y143" s="83"/>
      <c r="Z143" s="83"/>
      <c r="AA143" s="83"/>
      <c r="AB143" s="83"/>
      <c r="AC143" s="83"/>
      <c r="AD143" s="83"/>
      <c r="AE143" s="83"/>
      <c r="AF143" s="109"/>
      <c r="AG143" s="62"/>
      <c r="AH143" s="62"/>
    </row>
    <row r="144" spans="2:34">
      <c r="B144" s="276"/>
      <c r="C144" s="282"/>
      <c r="D144" s="279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98"/>
      <c r="Y144" s="83"/>
      <c r="Z144" s="83"/>
      <c r="AA144" s="83"/>
      <c r="AB144" s="83"/>
      <c r="AC144" s="83"/>
      <c r="AD144" s="83"/>
      <c r="AE144" s="83"/>
      <c r="AF144" s="109"/>
      <c r="AG144" s="62"/>
      <c r="AH144" s="62"/>
    </row>
    <row r="145" spans="2:34">
      <c r="B145" s="276"/>
      <c r="C145" s="282"/>
      <c r="D145" s="279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98"/>
      <c r="Y145" s="83"/>
      <c r="Z145" s="83"/>
      <c r="AA145" s="83"/>
      <c r="AB145" s="83"/>
      <c r="AC145" s="83"/>
      <c r="AD145" s="83"/>
      <c r="AE145" s="83"/>
      <c r="AF145" s="109"/>
      <c r="AG145" s="62"/>
      <c r="AH145" s="62"/>
    </row>
    <row r="146" spans="2:34">
      <c r="B146" s="276"/>
      <c r="C146" s="282"/>
      <c r="D146" s="279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98"/>
      <c r="Y146" s="83"/>
      <c r="Z146" s="83"/>
      <c r="AA146" s="83"/>
      <c r="AB146" s="83"/>
      <c r="AC146" s="83"/>
      <c r="AD146" s="83"/>
      <c r="AE146" s="83"/>
      <c r="AF146" s="109"/>
      <c r="AG146" s="62"/>
      <c r="AH146" s="62"/>
    </row>
    <row r="147" spans="2:34">
      <c r="B147" s="276"/>
      <c r="C147" s="282"/>
      <c r="D147" s="279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98"/>
      <c r="Y147" s="83"/>
      <c r="Z147" s="83"/>
      <c r="AA147" s="83"/>
      <c r="AB147" s="83"/>
      <c r="AC147" s="83"/>
      <c r="AD147" s="83"/>
      <c r="AE147" s="83"/>
      <c r="AF147" s="109"/>
      <c r="AG147" s="62"/>
      <c r="AH147" s="62"/>
    </row>
    <row r="148" spans="2:34">
      <c r="B148" s="276"/>
      <c r="C148" s="282"/>
      <c r="D148" s="279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98"/>
      <c r="Y148" s="83"/>
      <c r="Z148" s="83"/>
      <c r="AA148" s="83"/>
      <c r="AB148" s="83"/>
      <c r="AC148" s="83"/>
      <c r="AD148" s="83"/>
      <c r="AE148" s="83"/>
      <c r="AF148" s="109"/>
      <c r="AG148" s="62"/>
      <c r="AH148" s="62"/>
    </row>
    <row r="149" spans="2:34">
      <c r="B149" s="276"/>
      <c r="C149" s="282"/>
      <c r="D149" s="279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98"/>
      <c r="Y149" s="83"/>
      <c r="Z149" s="83"/>
      <c r="AA149" s="83"/>
      <c r="AB149" s="83"/>
      <c r="AC149" s="83"/>
      <c r="AD149" s="83"/>
      <c r="AE149" s="83"/>
      <c r="AF149" s="109"/>
      <c r="AG149" s="62"/>
      <c r="AH149" s="62"/>
    </row>
    <row r="150" spans="2:34">
      <c r="B150" s="276"/>
      <c r="C150" s="282"/>
      <c r="D150" s="279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98"/>
      <c r="Y150" s="83"/>
      <c r="Z150" s="83"/>
      <c r="AA150" s="83"/>
      <c r="AB150" s="83"/>
      <c r="AC150" s="83"/>
      <c r="AD150" s="83"/>
      <c r="AE150" s="83"/>
      <c r="AF150" s="109"/>
      <c r="AG150" s="62"/>
      <c r="AH150" s="62"/>
    </row>
    <row r="151" spans="2:34" ht="60">
      <c r="B151" s="277"/>
      <c r="C151" s="283"/>
      <c r="D151" s="280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179" t="s">
        <v>318</v>
      </c>
      <c r="V151" s="179" t="s">
        <v>327</v>
      </c>
      <c r="W151" s="179" t="s">
        <v>383</v>
      </c>
      <c r="X151" s="98" t="s">
        <v>382</v>
      </c>
      <c r="Y151" s="83"/>
      <c r="Z151" s="83"/>
      <c r="AA151" s="83"/>
      <c r="AB151" s="83"/>
      <c r="AC151" s="83"/>
      <c r="AD151" s="83"/>
      <c r="AE151" s="83"/>
      <c r="AF151" s="109"/>
      <c r="AG151" s="62"/>
      <c r="AH151" s="62"/>
    </row>
    <row r="152" spans="2:34" ht="60">
      <c r="B152" s="275">
        <v>3</v>
      </c>
      <c r="C152" s="281"/>
      <c r="D152" s="278" t="s">
        <v>222</v>
      </c>
      <c r="E152" s="172" t="s">
        <v>283</v>
      </c>
      <c r="F152" s="172" t="s">
        <v>284</v>
      </c>
      <c r="G152" s="83"/>
      <c r="H152" s="83"/>
      <c r="I152" s="172"/>
      <c r="J152" s="172"/>
      <c r="K152" s="179" t="s">
        <v>297</v>
      </c>
      <c r="L152" s="98" t="s">
        <v>309</v>
      </c>
      <c r="M152" s="83"/>
      <c r="N152" s="98"/>
      <c r="O152" s="83"/>
      <c r="P152" s="98"/>
      <c r="Q152" s="83"/>
      <c r="R152" s="83"/>
      <c r="S152" s="83"/>
      <c r="T152" s="83"/>
      <c r="U152" s="83"/>
      <c r="V152" s="83"/>
      <c r="W152" s="179" t="s">
        <v>385</v>
      </c>
      <c r="X152" s="98" t="s">
        <v>384</v>
      </c>
      <c r="Y152" s="83"/>
      <c r="Z152" s="98"/>
      <c r="AA152" s="83"/>
      <c r="AB152" s="98"/>
      <c r="AC152" s="83"/>
      <c r="AD152" s="98"/>
      <c r="AE152" s="83"/>
      <c r="AF152" s="109"/>
      <c r="AG152" s="62"/>
      <c r="AH152" s="98"/>
    </row>
    <row r="153" spans="2:34">
      <c r="B153" s="276"/>
      <c r="C153" s="282"/>
      <c r="D153" s="279"/>
      <c r="E153" s="83"/>
      <c r="F153" s="83"/>
      <c r="G153" s="83"/>
      <c r="H153" s="83"/>
      <c r="I153" s="83"/>
      <c r="J153" s="172"/>
      <c r="K153" s="83"/>
      <c r="L153" s="98"/>
      <c r="M153" s="83"/>
      <c r="N153" s="83"/>
      <c r="O153" s="83"/>
      <c r="P153" s="98"/>
      <c r="Q153" s="83"/>
      <c r="R153" s="83"/>
      <c r="S153" s="83"/>
      <c r="T153" s="83"/>
      <c r="U153" s="83"/>
      <c r="V153" s="83"/>
      <c r="W153" s="83"/>
      <c r="X153" s="98"/>
      <c r="Y153" s="83"/>
      <c r="Z153" s="98"/>
      <c r="AA153" s="83"/>
      <c r="AB153" s="98"/>
      <c r="AC153" s="83"/>
      <c r="AD153" s="98"/>
      <c r="AE153" s="83"/>
      <c r="AF153" s="109"/>
      <c r="AG153" s="62"/>
      <c r="AH153" s="98"/>
    </row>
    <row r="154" spans="2:34">
      <c r="B154" s="276"/>
      <c r="C154" s="282"/>
      <c r="D154" s="279"/>
      <c r="E154" s="83"/>
      <c r="F154" s="83"/>
      <c r="G154" s="83"/>
      <c r="H154" s="83"/>
      <c r="I154" s="83"/>
      <c r="J154" s="83"/>
      <c r="K154" s="83"/>
      <c r="L154" s="98"/>
      <c r="M154" s="83"/>
      <c r="N154" s="83"/>
      <c r="O154" s="83"/>
      <c r="P154" s="98"/>
      <c r="Q154" s="83"/>
      <c r="R154" s="83"/>
      <c r="S154" s="83"/>
      <c r="T154" s="83"/>
      <c r="U154" s="83"/>
      <c r="V154" s="83"/>
      <c r="W154" s="83"/>
      <c r="X154" s="98"/>
      <c r="Y154" s="83"/>
      <c r="Z154" s="98"/>
      <c r="AA154" s="83"/>
      <c r="AB154" s="83"/>
      <c r="AC154" s="83"/>
      <c r="AD154" s="83"/>
      <c r="AE154" s="83"/>
      <c r="AF154" s="109"/>
      <c r="AG154" s="62"/>
      <c r="AH154" s="98"/>
    </row>
    <row r="155" spans="2:34">
      <c r="B155" s="277"/>
      <c r="C155" s="283"/>
      <c r="D155" s="280"/>
      <c r="E155" s="83"/>
      <c r="F155" s="83"/>
      <c r="G155" s="83"/>
      <c r="H155" s="83"/>
      <c r="I155" s="83"/>
      <c r="J155" s="83"/>
      <c r="K155" s="83"/>
      <c r="L155" s="98"/>
      <c r="M155" s="83"/>
      <c r="N155" s="83"/>
      <c r="O155" s="83"/>
      <c r="P155" s="98"/>
      <c r="Q155" s="83"/>
      <c r="R155" s="83"/>
      <c r="S155" s="83"/>
      <c r="T155" s="83"/>
      <c r="U155" s="83"/>
      <c r="V155" s="83"/>
      <c r="W155" s="83"/>
      <c r="X155" s="83"/>
      <c r="Y155" s="83"/>
      <c r="Z155" s="98"/>
      <c r="AA155" s="83"/>
      <c r="AB155" s="83"/>
      <c r="AC155" s="83"/>
      <c r="AD155" s="83"/>
      <c r="AE155" s="83"/>
      <c r="AF155" s="109"/>
      <c r="AG155" s="62"/>
      <c r="AH155" s="62"/>
    </row>
    <row r="156" spans="2:34" ht="15.75">
      <c r="B156" s="133"/>
      <c r="C156" s="134"/>
      <c r="D156" s="135" t="s">
        <v>175</v>
      </c>
      <c r="E156" s="136">
        <f>SUM(E106:E155)</f>
        <v>0</v>
      </c>
      <c r="F156" s="136"/>
      <c r="G156" s="136">
        <f>SUM(G106:G155)</f>
        <v>0</v>
      </c>
      <c r="H156" s="136"/>
      <c r="I156" s="137">
        <v>3</v>
      </c>
      <c r="J156" s="138"/>
      <c r="K156" s="136" t="s">
        <v>300</v>
      </c>
      <c r="L156" s="136"/>
      <c r="M156" s="136"/>
      <c r="N156" s="136"/>
      <c r="O156" s="136"/>
      <c r="P156" s="136"/>
      <c r="Q156" s="136"/>
      <c r="R156" s="136"/>
      <c r="S156" s="136"/>
      <c r="T156" s="136"/>
      <c r="U156" s="136" t="s">
        <v>320</v>
      </c>
      <c r="V156" s="136"/>
      <c r="W156" s="136" t="s">
        <v>349</v>
      </c>
      <c r="X156" s="136"/>
      <c r="Y156" s="136"/>
      <c r="Z156" s="136"/>
      <c r="AA156" s="136"/>
      <c r="AB156" s="136"/>
      <c r="AC156" s="136"/>
      <c r="AD156" s="136"/>
      <c r="AE156" s="136"/>
      <c r="AF156" s="136"/>
      <c r="AG156" s="62"/>
      <c r="AH156" s="62"/>
    </row>
    <row r="157" spans="2:34" ht="30">
      <c r="B157" s="275">
        <v>1</v>
      </c>
      <c r="C157" s="275" t="s">
        <v>182</v>
      </c>
      <c r="D157" s="272" t="s">
        <v>187</v>
      </c>
      <c r="E157" s="83"/>
      <c r="F157" s="83"/>
      <c r="G157" s="62">
        <v>0.75</v>
      </c>
      <c r="H157" s="98" t="s">
        <v>180</v>
      </c>
      <c r="I157" s="172" t="s">
        <v>278</v>
      </c>
      <c r="J157" s="98" t="s">
        <v>285</v>
      </c>
      <c r="K157" s="179" t="s">
        <v>294</v>
      </c>
      <c r="L157" s="179" t="s">
        <v>310</v>
      </c>
      <c r="M157" s="83"/>
      <c r="N157" s="98"/>
      <c r="O157" s="83"/>
      <c r="P157" s="98"/>
      <c r="Q157" s="83"/>
      <c r="R157" s="83"/>
      <c r="S157" s="83"/>
      <c r="T157" s="83"/>
      <c r="U157" s="179" t="s">
        <v>318</v>
      </c>
      <c r="V157" s="179" t="s">
        <v>328</v>
      </c>
      <c r="W157" s="179" t="s">
        <v>350</v>
      </c>
      <c r="X157" s="179" t="s">
        <v>386</v>
      </c>
      <c r="Y157" s="83"/>
      <c r="Z157" s="83"/>
      <c r="AA157" s="83"/>
      <c r="AB157" s="83"/>
      <c r="AC157" s="83"/>
      <c r="AD157" s="83"/>
      <c r="AE157" s="83"/>
      <c r="AF157" s="109"/>
      <c r="AG157" s="62"/>
      <c r="AH157" s="98"/>
    </row>
    <row r="158" spans="2:34" ht="30">
      <c r="B158" s="276"/>
      <c r="C158" s="276"/>
      <c r="D158" s="273"/>
      <c r="E158" s="83"/>
      <c r="F158" s="83"/>
      <c r="G158" s="83"/>
      <c r="H158" s="83"/>
      <c r="I158" s="172" t="s">
        <v>251</v>
      </c>
      <c r="J158" s="98" t="s">
        <v>286</v>
      </c>
      <c r="K158" s="83"/>
      <c r="L158" s="83"/>
      <c r="M158" s="83"/>
      <c r="N158" s="83"/>
      <c r="O158" s="83"/>
      <c r="P158" s="98"/>
      <c r="Q158" s="83"/>
      <c r="R158" s="83"/>
      <c r="S158" s="83"/>
      <c r="T158" s="83"/>
      <c r="U158" s="83"/>
      <c r="V158" s="83"/>
      <c r="W158" s="179" t="s">
        <v>350</v>
      </c>
      <c r="X158" s="179" t="s">
        <v>387</v>
      </c>
      <c r="Y158" s="83"/>
      <c r="Z158" s="83"/>
      <c r="AA158" s="83"/>
      <c r="AB158" s="83"/>
      <c r="AC158" s="83"/>
      <c r="AD158" s="83"/>
      <c r="AE158" s="83"/>
      <c r="AF158" s="109"/>
      <c r="AG158" s="62"/>
      <c r="AH158" s="98"/>
    </row>
    <row r="159" spans="2:34" ht="30">
      <c r="B159" s="276"/>
      <c r="C159" s="276"/>
      <c r="D159" s="273"/>
      <c r="E159" s="83"/>
      <c r="F159" s="83"/>
      <c r="G159" s="83"/>
      <c r="H159" s="83"/>
      <c r="I159" s="172" t="s">
        <v>251</v>
      </c>
      <c r="J159" s="98" t="s">
        <v>287</v>
      </c>
      <c r="K159" s="83"/>
      <c r="L159" s="83"/>
      <c r="M159" s="83"/>
      <c r="N159" s="83"/>
      <c r="O159" s="83"/>
      <c r="P159" s="98"/>
      <c r="Q159" s="83"/>
      <c r="R159" s="83"/>
      <c r="S159" s="83"/>
      <c r="T159" s="83"/>
      <c r="U159" s="83"/>
      <c r="V159" s="83"/>
      <c r="W159" s="179" t="s">
        <v>350</v>
      </c>
      <c r="X159" s="179" t="s">
        <v>388</v>
      </c>
      <c r="Y159" s="83"/>
      <c r="Z159" s="83"/>
      <c r="AA159" s="83"/>
      <c r="AB159" s="83"/>
      <c r="AC159" s="83"/>
      <c r="AD159" s="83"/>
      <c r="AE159" s="83"/>
      <c r="AF159" s="109"/>
      <c r="AG159" s="62"/>
      <c r="AH159" s="98"/>
    </row>
    <row r="160" spans="2:34">
      <c r="B160" s="276"/>
      <c r="C160" s="276"/>
      <c r="D160" s="273"/>
      <c r="E160" s="83"/>
      <c r="F160" s="83"/>
      <c r="G160" s="83"/>
      <c r="H160" s="83"/>
      <c r="I160" s="83"/>
      <c r="J160" s="98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179" t="s">
        <v>150</v>
      </c>
      <c r="X160" s="179" t="s">
        <v>389</v>
      </c>
      <c r="Y160" s="83"/>
      <c r="Z160" s="83"/>
      <c r="AA160" s="83"/>
      <c r="AB160" s="83"/>
      <c r="AC160" s="83"/>
      <c r="AD160" s="83"/>
      <c r="AE160" s="83"/>
      <c r="AF160" s="109"/>
      <c r="AG160" s="62"/>
      <c r="AH160" s="98"/>
    </row>
    <row r="161" spans="2:34">
      <c r="B161" s="276"/>
      <c r="C161" s="276"/>
      <c r="D161" s="273"/>
      <c r="E161" s="83"/>
      <c r="F161" s="83"/>
      <c r="G161" s="83"/>
      <c r="H161" s="83"/>
      <c r="I161" s="83"/>
      <c r="J161" s="98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179" t="s">
        <v>150</v>
      </c>
      <c r="X161" s="179" t="s">
        <v>390</v>
      </c>
      <c r="Y161" s="83"/>
      <c r="Z161" s="83"/>
      <c r="AA161" s="83"/>
      <c r="AB161" s="83"/>
      <c r="AC161" s="83"/>
      <c r="AD161" s="83"/>
      <c r="AE161" s="83"/>
      <c r="AF161" s="109"/>
      <c r="AG161" s="62"/>
      <c r="AH161" s="62"/>
    </row>
    <row r="162" spans="2:34">
      <c r="B162" s="276"/>
      <c r="C162" s="276"/>
      <c r="D162" s="273"/>
      <c r="E162" s="83"/>
      <c r="F162" s="83"/>
      <c r="G162" s="83"/>
      <c r="H162" s="83"/>
      <c r="I162" s="83"/>
      <c r="J162" s="98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179" t="s">
        <v>350</v>
      </c>
      <c r="X162" s="179" t="s">
        <v>391</v>
      </c>
      <c r="Y162" s="83"/>
      <c r="Z162" s="83"/>
      <c r="AA162" s="83"/>
      <c r="AB162" s="83"/>
      <c r="AC162" s="83"/>
      <c r="AD162" s="83"/>
      <c r="AE162" s="83"/>
      <c r="AF162" s="109"/>
      <c r="AG162" s="62"/>
      <c r="AH162" s="62"/>
    </row>
    <row r="163" spans="2:34" ht="45">
      <c r="B163" s="276"/>
      <c r="C163" s="276"/>
      <c r="D163" s="273"/>
      <c r="E163" s="83"/>
      <c r="F163" s="83"/>
      <c r="G163" s="83"/>
      <c r="H163" s="83"/>
      <c r="I163" s="83"/>
      <c r="J163" s="98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179" t="s">
        <v>375</v>
      </c>
      <c r="X163" s="98" t="s">
        <v>376</v>
      </c>
      <c r="Y163" s="83"/>
      <c r="Z163" s="83"/>
      <c r="AA163" s="83"/>
      <c r="AB163" s="83"/>
      <c r="AC163" s="83"/>
      <c r="AD163" s="83"/>
      <c r="AE163" s="83"/>
      <c r="AF163" s="109"/>
      <c r="AG163" s="62"/>
      <c r="AH163" s="62"/>
    </row>
    <row r="164" spans="2:34">
      <c r="B164" s="276"/>
      <c r="C164" s="276"/>
      <c r="D164" s="273"/>
      <c r="E164" s="83"/>
      <c r="F164" s="83"/>
      <c r="G164" s="83"/>
      <c r="H164" s="83"/>
      <c r="I164" s="83"/>
      <c r="J164" s="98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179" t="s">
        <v>350</v>
      </c>
      <c r="X164" s="179" t="s">
        <v>402</v>
      </c>
      <c r="Y164" s="83"/>
      <c r="Z164" s="83"/>
      <c r="AA164" s="83"/>
      <c r="AB164" s="83"/>
      <c r="AC164" s="83"/>
      <c r="AD164" s="83"/>
      <c r="AE164" s="83"/>
      <c r="AF164" s="109"/>
      <c r="AG164" s="62"/>
      <c r="AH164" s="62"/>
    </row>
    <row r="165" spans="2:34">
      <c r="B165" s="276"/>
      <c r="C165" s="276"/>
      <c r="D165" s="273"/>
      <c r="E165" s="83"/>
      <c r="F165" s="83"/>
      <c r="G165" s="83"/>
      <c r="H165" s="83"/>
      <c r="I165" s="83"/>
      <c r="J165" s="98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109"/>
      <c r="AG165" s="62"/>
      <c r="AH165" s="62"/>
    </row>
    <row r="166" spans="2:34">
      <c r="B166" s="276"/>
      <c r="C166" s="276"/>
      <c r="D166" s="273"/>
      <c r="E166" s="83"/>
      <c r="F166" s="83"/>
      <c r="G166" s="83"/>
      <c r="H166" s="83"/>
      <c r="I166" s="83"/>
      <c r="J166" s="98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109"/>
      <c r="AG166" s="62"/>
      <c r="AH166" s="62"/>
    </row>
    <row r="167" spans="2:34">
      <c r="B167" s="276"/>
      <c r="C167" s="276"/>
      <c r="D167" s="273"/>
      <c r="E167" s="83"/>
      <c r="F167" s="83"/>
      <c r="G167" s="83"/>
      <c r="H167" s="83"/>
      <c r="I167" s="83"/>
      <c r="J167" s="98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109"/>
      <c r="AG167" s="62"/>
      <c r="AH167" s="62"/>
    </row>
    <row r="168" spans="2:34">
      <c r="B168" s="276"/>
      <c r="C168" s="276"/>
      <c r="D168" s="273"/>
      <c r="E168" s="83"/>
      <c r="F168" s="83"/>
      <c r="G168" s="83"/>
      <c r="H168" s="83"/>
      <c r="I168" s="83"/>
      <c r="J168" s="98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109"/>
      <c r="AG168" s="62"/>
      <c r="AH168" s="62"/>
    </row>
    <row r="169" spans="2:34">
      <c r="B169" s="276"/>
      <c r="C169" s="276"/>
      <c r="D169" s="273"/>
      <c r="E169" s="83"/>
      <c r="F169" s="83"/>
      <c r="G169" s="83"/>
      <c r="H169" s="83"/>
      <c r="I169" s="83"/>
      <c r="J169" s="98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109"/>
      <c r="AG169" s="62"/>
      <c r="AH169" s="62"/>
    </row>
    <row r="170" spans="2:34">
      <c r="B170" s="276"/>
      <c r="C170" s="276"/>
      <c r="D170" s="273"/>
      <c r="E170" s="83"/>
      <c r="F170" s="83"/>
      <c r="G170" s="83"/>
      <c r="H170" s="83"/>
      <c r="I170" s="83"/>
      <c r="J170" s="98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109"/>
      <c r="AG170" s="62"/>
      <c r="AH170" s="62"/>
    </row>
    <row r="171" spans="2:34">
      <c r="B171" s="277"/>
      <c r="C171" s="277"/>
      <c r="D171" s="274"/>
      <c r="E171" s="83"/>
      <c r="F171" s="83"/>
      <c r="G171" s="83"/>
      <c r="H171" s="83"/>
      <c r="I171" s="83"/>
      <c r="J171" s="98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109"/>
      <c r="AG171" s="62"/>
      <c r="AH171" s="62"/>
    </row>
    <row r="172" spans="2:34" ht="30">
      <c r="B172" s="275">
        <v>2</v>
      </c>
      <c r="C172" s="275"/>
      <c r="D172" s="278" t="s">
        <v>249</v>
      </c>
      <c r="E172" s="83"/>
      <c r="F172" s="98"/>
      <c r="G172" s="83"/>
      <c r="H172" s="83"/>
      <c r="I172" s="172" t="s">
        <v>283</v>
      </c>
      <c r="J172" s="98" t="s">
        <v>288</v>
      </c>
      <c r="K172" s="179" t="s">
        <v>303</v>
      </c>
      <c r="L172" s="98" t="s">
        <v>311</v>
      </c>
      <c r="M172" s="83"/>
      <c r="N172" s="98"/>
      <c r="O172" s="83"/>
      <c r="P172" s="98"/>
      <c r="Q172" s="83"/>
      <c r="R172" s="83"/>
      <c r="S172" s="83"/>
      <c r="T172" s="83"/>
      <c r="U172" s="179" t="s">
        <v>318</v>
      </c>
      <c r="V172" s="98" t="s">
        <v>329</v>
      </c>
      <c r="W172" s="179" t="s">
        <v>378</v>
      </c>
      <c r="X172" s="98" t="s">
        <v>392</v>
      </c>
      <c r="Y172" s="83"/>
      <c r="Z172" s="83"/>
      <c r="AA172" s="83"/>
      <c r="AB172" s="98"/>
      <c r="AC172" s="83"/>
      <c r="AD172" s="98"/>
      <c r="AE172" s="83"/>
      <c r="AF172" s="109"/>
      <c r="AG172" s="62"/>
      <c r="AH172" s="98"/>
    </row>
    <row r="173" spans="2:34" ht="45">
      <c r="B173" s="276"/>
      <c r="C173" s="276"/>
      <c r="D173" s="279"/>
      <c r="E173" s="83"/>
      <c r="F173" s="83"/>
      <c r="G173" s="83"/>
      <c r="H173" s="83"/>
      <c r="I173" s="83"/>
      <c r="J173" s="98"/>
      <c r="K173" s="83"/>
      <c r="L173" s="98"/>
      <c r="M173" s="83"/>
      <c r="N173" s="83"/>
      <c r="O173" s="83"/>
      <c r="P173" s="98"/>
      <c r="Q173" s="83"/>
      <c r="R173" s="83"/>
      <c r="S173" s="83"/>
      <c r="T173" s="83"/>
      <c r="U173" s="83"/>
      <c r="V173" s="83"/>
      <c r="W173" s="179" t="s">
        <v>381</v>
      </c>
      <c r="X173" s="98" t="s">
        <v>380</v>
      </c>
      <c r="Y173" s="83"/>
      <c r="Z173" s="83"/>
      <c r="AA173" s="83"/>
      <c r="AB173" s="98"/>
      <c r="AC173" s="83"/>
      <c r="AD173" s="98"/>
      <c r="AE173" s="83"/>
      <c r="AF173" s="109"/>
      <c r="AG173" s="62"/>
      <c r="AH173" s="98"/>
    </row>
    <row r="174" spans="2:34">
      <c r="B174" s="276"/>
      <c r="C174" s="276"/>
      <c r="D174" s="279"/>
      <c r="E174" s="83"/>
      <c r="F174" s="83"/>
      <c r="G174" s="83"/>
      <c r="H174" s="83"/>
      <c r="I174" s="83"/>
      <c r="J174" s="98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98"/>
      <c r="Y174" s="83"/>
      <c r="Z174" s="83"/>
      <c r="AA174" s="83"/>
      <c r="AB174" s="83"/>
      <c r="AC174" s="83"/>
      <c r="AD174" s="98"/>
      <c r="AE174" s="83"/>
      <c r="AF174" s="109"/>
      <c r="AG174" s="62"/>
      <c r="AH174" s="98"/>
    </row>
    <row r="175" spans="2:34">
      <c r="B175" s="276"/>
      <c r="C175" s="276"/>
      <c r="D175" s="279"/>
      <c r="E175" s="83"/>
      <c r="F175" s="83"/>
      <c r="G175" s="83"/>
      <c r="H175" s="83"/>
      <c r="I175" s="83"/>
      <c r="J175" s="98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98"/>
      <c r="Y175" s="83"/>
      <c r="Z175" s="83"/>
      <c r="AA175" s="83"/>
      <c r="AB175" s="83"/>
      <c r="AC175" s="83"/>
      <c r="AD175" s="83"/>
      <c r="AE175" s="83"/>
      <c r="AF175" s="109"/>
      <c r="AG175" s="62"/>
      <c r="AH175" s="62"/>
    </row>
    <row r="176" spans="2:34">
      <c r="B176" s="276"/>
      <c r="C176" s="276"/>
      <c r="D176" s="279"/>
      <c r="E176" s="83"/>
      <c r="F176" s="83"/>
      <c r="G176" s="83"/>
      <c r="H176" s="83"/>
      <c r="I176" s="83"/>
      <c r="J176" s="98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98"/>
      <c r="Y176" s="83"/>
      <c r="Z176" s="83"/>
      <c r="AA176" s="83"/>
      <c r="AB176" s="83"/>
      <c r="AC176" s="83"/>
      <c r="AD176" s="83"/>
      <c r="AE176" s="83"/>
      <c r="AF176" s="109"/>
      <c r="AG176" s="62"/>
      <c r="AH176" s="62"/>
    </row>
    <row r="177" spans="2:34">
      <c r="B177" s="276"/>
      <c r="C177" s="276"/>
      <c r="D177" s="279"/>
      <c r="E177" s="83"/>
      <c r="F177" s="83"/>
      <c r="G177" s="83"/>
      <c r="H177" s="83"/>
      <c r="I177" s="83"/>
      <c r="J177" s="98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98"/>
      <c r="Y177" s="83"/>
      <c r="Z177" s="83"/>
      <c r="AA177" s="83"/>
      <c r="AB177" s="83"/>
      <c r="AC177" s="83"/>
      <c r="AD177" s="83"/>
      <c r="AE177" s="83"/>
      <c r="AF177" s="109"/>
      <c r="AG177" s="62"/>
      <c r="AH177" s="62"/>
    </row>
    <row r="178" spans="2:34">
      <c r="B178" s="276"/>
      <c r="C178" s="276"/>
      <c r="D178" s="279"/>
      <c r="E178" s="83"/>
      <c r="F178" s="83"/>
      <c r="G178" s="83"/>
      <c r="H178" s="83"/>
      <c r="I178" s="83"/>
      <c r="J178" s="98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98"/>
      <c r="Y178" s="83"/>
      <c r="Z178" s="83"/>
      <c r="AA178" s="83"/>
      <c r="AB178" s="83"/>
      <c r="AC178" s="83"/>
      <c r="AD178" s="83"/>
      <c r="AE178" s="83"/>
      <c r="AF178" s="109"/>
      <c r="AG178" s="62"/>
      <c r="AH178" s="62"/>
    </row>
    <row r="179" spans="2:34">
      <c r="B179" s="276"/>
      <c r="C179" s="276"/>
      <c r="D179" s="279"/>
      <c r="E179" s="83"/>
      <c r="F179" s="83"/>
      <c r="G179" s="83"/>
      <c r="H179" s="83"/>
      <c r="I179" s="83"/>
      <c r="J179" s="98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98"/>
      <c r="Y179" s="83"/>
      <c r="Z179" s="83"/>
      <c r="AA179" s="83"/>
      <c r="AB179" s="83"/>
      <c r="AC179" s="83"/>
      <c r="AD179" s="83"/>
      <c r="AE179" s="83"/>
      <c r="AF179" s="109"/>
      <c r="AG179" s="62"/>
      <c r="AH179" s="62"/>
    </row>
    <row r="180" spans="2:34">
      <c r="B180" s="276"/>
      <c r="C180" s="276"/>
      <c r="D180" s="279"/>
      <c r="E180" s="83"/>
      <c r="F180" s="83"/>
      <c r="G180" s="83"/>
      <c r="H180" s="83"/>
      <c r="I180" s="83"/>
      <c r="J180" s="98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98"/>
      <c r="Y180" s="83"/>
      <c r="Z180" s="83"/>
      <c r="AA180" s="83"/>
      <c r="AB180" s="83"/>
      <c r="AC180" s="83"/>
      <c r="AD180" s="83"/>
      <c r="AE180" s="83"/>
      <c r="AF180" s="109"/>
      <c r="AG180" s="62"/>
      <c r="AH180" s="62"/>
    </row>
    <row r="181" spans="2:34">
      <c r="B181" s="276"/>
      <c r="C181" s="276"/>
      <c r="D181" s="279"/>
      <c r="E181" s="83"/>
      <c r="F181" s="83"/>
      <c r="G181" s="83"/>
      <c r="H181" s="83"/>
      <c r="I181" s="83"/>
      <c r="J181" s="98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98"/>
      <c r="Y181" s="83"/>
      <c r="Z181" s="83"/>
      <c r="AA181" s="83"/>
      <c r="AB181" s="83"/>
      <c r="AC181" s="83"/>
      <c r="AD181" s="83"/>
      <c r="AE181" s="83"/>
      <c r="AF181" s="109"/>
      <c r="AG181" s="62"/>
      <c r="AH181" s="62"/>
    </row>
    <row r="182" spans="2:34">
      <c r="B182" s="276"/>
      <c r="C182" s="276"/>
      <c r="D182" s="279"/>
      <c r="E182" s="83"/>
      <c r="F182" s="83"/>
      <c r="G182" s="83"/>
      <c r="H182" s="83"/>
      <c r="I182" s="83"/>
      <c r="J182" s="98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98"/>
      <c r="Y182" s="83"/>
      <c r="Z182" s="83"/>
      <c r="AA182" s="83"/>
      <c r="AB182" s="83"/>
      <c r="AC182" s="83"/>
      <c r="AD182" s="83"/>
      <c r="AE182" s="83"/>
      <c r="AF182" s="109"/>
      <c r="AG182" s="62"/>
      <c r="AH182" s="62"/>
    </row>
    <row r="183" spans="2:34">
      <c r="B183" s="276"/>
      <c r="C183" s="276"/>
      <c r="D183" s="279"/>
      <c r="E183" s="83"/>
      <c r="F183" s="83"/>
      <c r="G183" s="83"/>
      <c r="H183" s="83"/>
      <c r="I183" s="83"/>
      <c r="J183" s="98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98"/>
      <c r="Y183" s="83"/>
      <c r="Z183" s="83"/>
      <c r="AA183" s="83"/>
      <c r="AB183" s="83"/>
      <c r="AC183" s="83"/>
      <c r="AD183" s="83"/>
      <c r="AE183" s="83"/>
      <c r="AF183" s="109"/>
      <c r="AG183" s="62"/>
      <c r="AH183" s="62"/>
    </row>
    <row r="184" spans="2:34">
      <c r="B184" s="276"/>
      <c r="C184" s="276"/>
      <c r="D184" s="279"/>
      <c r="E184" s="83"/>
      <c r="F184" s="83"/>
      <c r="G184" s="83"/>
      <c r="H184" s="83"/>
      <c r="I184" s="83"/>
      <c r="J184" s="98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98"/>
      <c r="Y184" s="83"/>
      <c r="Z184" s="83"/>
      <c r="AA184" s="83"/>
      <c r="AB184" s="83"/>
      <c r="AC184" s="83"/>
      <c r="AD184" s="83"/>
      <c r="AE184" s="83"/>
      <c r="AF184" s="109"/>
      <c r="AG184" s="62"/>
      <c r="AH184" s="62"/>
    </row>
    <row r="185" spans="2:34">
      <c r="B185" s="276"/>
      <c r="C185" s="276"/>
      <c r="D185" s="279"/>
      <c r="E185" s="83"/>
      <c r="F185" s="83"/>
      <c r="G185" s="83"/>
      <c r="H185" s="83"/>
      <c r="I185" s="83"/>
      <c r="J185" s="98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98"/>
      <c r="Y185" s="83"/>
      <c r="Z185" s="83"/>
      <c r="AA185" s="83"/>
      <c r="AB185" s="83"/>
      <c r="AC185" s="83"/>
      <c r="AD185" s="83"/>
      <c r="AE185" s="83"/>
      <c r="AF185" s="109"/>
      <c r="AG185" s="62"/>
      <c r="AH185" s="62"/>
    </row>
    <row r="186" spans="2:34">
      <c r="B186" s="276"/>
      <c r="C186" s="276"/>
      <c r="D186" s="279"/>
      <c r="E186" s="83"/>
      <c r="F186" s="83"/>
      <c r="G186" s="83"/>
      <c r="H186" s="83"/>
      <c r="I186" s="83"/>
      <c r="J186" s="98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98"/>
      <c r="Y186" s="83"/>
      <c r="Z186" s="83"/>
      <c r="AA186" s="83"/>
      <c r="AB186" s="83"/>
      <c r="AC186" s="83"/>
      <c r="AD186" s="83"/>
      <c r="AE186" s="83"/>
      <c r="AF186" s="109"/>
      <c r="AG186" s="62"/>
      <c r="AH186" s="62"/>
    </row>
    <row r="187" spans="2:34">
      <c r="B187" s="276"/>
      <c r="C187" s="276"/>
      <c r="D187" s="279"/>
      <c r="E187" s="83"/>
      <c r="F187" s="83"/>
      <c r="G187" s="83"/>
      <c r="H187" s="83"/>
      <c r="I187" s="83"/>
      <c r="J187" s="98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98"/>
      <c r="Y187" s="83"/>
      <c r="Z187" s="83"/>
      <c r="AA187" s="83"/>
      <c r="AB187" s="83"/>
      <c r="AC187" s="83"/>
      <c r="AD187" s="83"/>
      <c r="AE187" s="83"/>
      <c r="AF187" s="109"/>
      <c r="AG187" s="62"/>
      <c r="AH187" s="62"/>
    </row>
    <row r="188" spans="2:34">
      <c r="B188" s="276"/>
      <c r="C188" s="276"/>
      <c r="D188" s="279"/>
      <c r="E188" s="83"/>
      <c r="F188" s="83"/>
      <c r="G188" s="83"/>
      <c r="H188" s="83"/>
      <c r="I188" s="83"/>
      <c r="J188" s="98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98"/>
      <c r="Y188" s="83"/>
      <c r="Z188" s="83"/>
      <c r="AA188" s="83"/>
      <c r="AB188" s="83"/>
      <c r="AC188" s="83"/>
      <c r="AD188" s="83"/>
      <c r="AE188" s="83"/>
      <c r="AF188" s="109"/>
      <c r="AG188" s="62"/>
      <c r="AH188" s="62"/>
    </row>
    <row r="189" spans="2:34">
      <c r="B189" s="276"/>
      <c r="C189" s="276"/>
      <c r="D189" s="279"/>
      <c r="E189" s="83"/>
      <c r="F189" s="83"/>
      <c r="G189" s="83"/>
      <c r="H189" s="83"/>
      <c r="I189" s="83"/>
      <c r="J189" s="98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98"/>
      <c r="Y189" s="83"/>
      <c r="Z189" s="83"/>
      <c r="AA189" s="83"/>
      <c r="AB189" s="83"/>
      <c r="AC189" s="83"/>
      <c r="AD189" s="83"/>
      <c r="AE189" s="83"/>
      <c r="AF189" s="109"/>
      <c r="AG189" s="62"/>
      <c r="AH189" s="62"/>
    </row>
    <row r="190" spans="2:34">
      <c r="B190" s="276"/>
      <c r="C190" s="276"/>
      <c r="D190" s="279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98"/>
      <c r="Y190" s="83"/>
      <c r="Z190" s="83"/>
      <c r="AA190" s="83"/>
      <c r="AB190" s="83"/>
      <c r="AC190" s="83"/>
      <c r="AD190" s="83"/>
      <c r="AE190" s="83"/>
      <c r="AF190" s="109"/>
      <c r="AG190" s="62"/>
      <c r="AH190" s="62"/>
    </row>
    <row r="191" spans="2:34">
      <c r="B191" s="276"/>
      <c r="C191" s="276"/>
      <c r="D191" s="279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98"/>
      <c r="Y191" s="83"/>
      <c r="Z191" s="83"/>
      <c r="AA191" s="83"/>
      <c r="AB191" s="83"/>
      <c r="AC191" s="83"/>
      <c r="AD191" s="83"/>
      <c r="AE191" s="83"/>
      <c r="AF191" s="109"/>
      <c r="AG191" s="62"/>
      <c r="AH191" s="62"/>
    </row>
    <row r="192" spans="2:34">
      <c r="B192" s="276"/>
      <c r="C192" s="276"/>
      <c r="D192" s="279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98"/>
      <c r="Y192" s="83"/>
      <c r="Z192" s="83"/>
      <c r="AA192" s="83"/>
      <c r="AB192" s="83"/>
      <c r="AC192" s="83"/>
      <c r="AD192" s="83"/>
      <c r="AE192" s="83"/>
      <c r="AF192" s="109"/>
      <c r="AG192" s="62"/>
      <c r="AH192" s="62"/>
    </row>
    <row r="193" spans="2:34">
      <c r="B193" s="276"/>
      <c r="C193" s="276"/>
      <c r="D193" s="279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98"/>
      <c r="Y193" s="83"/>
      <c r="Z193" s="83"/>
      <c r="AA193" s="83"/>
      <c r="AB193" s="83"/>
      <c r="AC193" s="83"/>
      <c r="AD193" s="83"/>
      <c r="AE193" s="83"/>
      <c r="AF193" s="109"/>
      <c r="AG193" s="62"/>
      <c r="AH193" s="62"/>
    </row>
    <row r="194" spans="2:34">
      <c r="B194" s="276"/>
      <c r="C194" s="276"/>
      <c r="D194" s="279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98"/>
      <c r="Y194" s="83"/>
      <c r="Z194" s="83"/>
      <c r="AA194" s="83"/>
      <c r="AB194" s="83"/>
      <c r="AC194" s="83"/>
      <c r="AD194" s="83"/>
      <c r="AE194" s="83"/>
      <c r="AF194" s="109"/>
      <c r="AG194" s="62"/>
      <c r="AH194" s="62"/>
    </row>
    <row r="195" spans="2:34">
      <c r="B195" s="276"/>
      <c r="C195" s="276"/>
      <c r="D195" s="279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98"/>
      <c r="Y195" s="83"/>
      <c r="Z195" s="83"/>
      <c r="AA195" s="83"/>
      <c r="AB195" s="83"/>
      <c r="AC195" s="83"/>
      <c r="AD195" s="83"/>
      <c r="AE195" s="83"/>
      <c r="AF195" s="109"/>
      <c r="AG195" s="62"/>
      <c r="AH195" s="62"/>
    </row>
    <row r="196" spans="2:34">
      <c r="B196" s="276"/>
      <c r="C196" s="276"/>
      <c r="D196" s="279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98"/>
      <c r="Y196" s="83"/>
      <c r="Z196" s="83"/>
      <c r="AA196" s="83"/>
      <c r="AB196" s="83"/>
      <c r="AC196" s="83"/>
      <c r="AD196" s="83"/>
      <c r="AE196" s="83"/>
      <c r="AF196" s="109"/>
      <c r="AG196" s="62"/>
      <c r="AH196" s="62"/>
    </row>
    <row r="197" spans="2:34">
      <c r="B197" s="276"/>
      <c r="C197" s="276"/>
      <c r="D197" s="279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98"/>
      <c r="Y197" s="83"/>
      <c r="Z197" s="83"/>
      <c r="AA197" s="83"/>
      <c r="AB197" s="83"/>
      <c r="AC197" s="83"/>
      <c r="AD197" s="83"/>
      <c r="AE197" s="83"/>
      <c r="AF197" s="109"/>
      <c r="AG197" s="62"/>
      <c r="AH197" s="62"/>
    </row>
    <row r="198" spans="2:34">
      <c r="B198" s="276"/>
      <c r="C198" s="276"/>
      <c r="D198" s="279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98"/>
      <c r="Y198" s="83"/>
      <c r="Z198" s="83"/>
      <c r="AA198" s="83"/>
      <c r="AB198" s="83"/>
      <c r="AC198" s="83"/>
      <c r="AD198" s="83"/>
      <c r="AE198" s="83"/>
      <c r="AF198" s="109"/>
      <c r="AG198" s="62"/>
      <c r="AH198" s="62"/>
    </row>
    <row r="199" spans="2:34">
      <c r="B199" s="276"/>
      <c r="C199" s="276"/>
      <c r="D199" s="279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98"/>
      <c r="Y199" s="83"/>
      <c r="Z199" s="83"/>
      <c r="AA199" s="83"/>
      <c r="AB199" s="83"/>
      <c r="AC199" s="83"/>
      <c r="AD199" s="83"/>
      <c r="AE199" s="83"/>
      <c r="AF199" s="109"/>
      <c r="AG199" s="62"/>
      <c r="AH199" s="62"/>
    </row>
    <row r="200" spans="2:34">
      <c r="B200" s="276"/>
      <c r="C200" s="276"/>
      <c r="D200" s="279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98"/>
      <c r="Y200" s="83"/>
      <c r="Z200" s="83"/>
      <c r="AA200" s="83"/>
      <c r="AB200" s="83"/>
      <c r="AC200" s="83"/>
      <c r="AD200" s="83"/>
      <c r="AE200" s="83"/>
      <c r="AF200" s="109"/>
      <c r="AG200" s="62"/>
      <c r="AH200" s="62"/>
    </row>
    <row r="201" spans="2:34">
      <c r="B201" s="276"/>
      <c r="C201" s="276"/>
      <c r="D201" s="279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98"/>
      <c r="Y201" s="83"/>
      <c r="Z201" s="83"/>
      <c r="AA201" s="83"/>
      <c r="AB201" s="83"/>
      <c r="AC201" s="83"/>
      <c r="AD201" s="83"/>
      <c r="AE201" s="83"/>
      <c r="AF201" s="109"/>
      <c r="AG201" s="62"/>
      <c r="AH201" s="62"/>
    </row>
    <row r="202" spans="2:34">
      <c r="B202" s="276"/>
      <c r="C202" s="276"/>
      <c r="D202" s="279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98"/>
      <c r="Y202" s="83"/>
      <c r="Z202" s="83"/>
      <c r="AA202" s="83"/>
      <c r="AB202" s="83"/>
      <c r="AC202" s="83"/>
      <c r="AD202" s="83"/>
      <c r="AE202" s="83"/>
      <c r="AF202" s="109"/>
      <c r="AG202" s="62"/>
      <c r="AH202" s="62"/>
    </row>
    <row r="203" spans="2:34">
      <c r="B203" s="276"/>
      <c r="C203" s="276"/>
      <c r="D203" s="279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98"/>
      <c r="Y203" s="83"/>
      <c r="Z203" s="83"/>
      <c r="AA203" s="83"/>
      <c r="AB203" s="83"/>
      <c r="AC203" s="83"/>
      <c r="AD203" s="83"/>
      <c r="AE203" s="83"/>
      <c r="AF203" s="109"/>
      <c r="AG203" s="62"/>
      <c r="AH203" s="62"/>
    </row>
    <row r="204" spans="2:34" ht="45">
      <c r="B204" s="277"/>
      <c r="C204" s="277"/>
      <c r="D204" s="280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179" t="s">
        <v>318</v>
      </c>
      <c r="V204" s="179" t="s">
        <v>330</v>
      </c>
      <c r="W204" s="179" t="s">
        <v>394</v>
      </c>
      <c r="X204" s="98" t="s">
        <v>393</v>
      </c>
      <c r="Y204" s="83"/>
      <c r="Z204" s="83"/>
      <c r="AA204" s="83"/>
      <c r="AB204" s="83"/>
      <c r="AC204" s="83"/>
      <c r="AD204" s="83"/>
      <c r="AE204" s="83"/>
      <c r="AF204" s="109"/>
      <c r="AG204" s="62"/>
      <c r="AH204" s="62"/>
    </row>
    <row r="205" spans="2:34" ht="45">
      <c r="B205" s="275">
        <v>3</v>
      </c>
      <c r="C205" s="281"/>
      <c r="D205" s="278" t="s">
        <v>222</v>
      </c>
      <c r="E205" s="83"/>
      <c r="F205" s="179"/>
      <c r="G205" s="83"/>
      <c r="H205" s="83"/>
      <c r="I205" s="179" t="s">
        <v>283</v>
      </c>
      <c r="J205" s="179" t="s">
        <v>289</v>
      </c>
      <c r="K205" s="179" t="s">
        <v>304</v>
      </c>
      <c r="L205" s="98" t="s">
        <v>312</v>
      </c>
      <c r="M205" s="83"/>
      <c r="N205" s="98"/>
      <c r="O205" s="83"/>
      <c r="P205" s="98"/>
      <c r="Q205" s="83"/>
      <c r="R205" s="83"/>
      <c r="S205" s="83"/>
      <c r="T205" s="83"/>
      <c r="U205" s="83"/>
      <c r="V205" s="83"/>
      <c r="W205" s="179" t="s">
        <v>233</v>
      </c>
      <c r="X205" s="98" t="s">
        <v>395</v>
      </c>
      <c r="Y205" s="83"/>
      <c r="Z205" s="83"/>
      <c r="AA205" s="83"/>
      <c r="AB205" s="98"/>
      <c r="AC205" s="83"/>
      <c r="AD205" s="98"/>
      <c r="AE205" s="83"/>
      <c r="AF205" s="109"/>
      <c r="AG205" s="62"/>
      <c r="AH205" s="98"/>
    </row>
    <row r="206" spans="2:34" ht="45">
      <c r="B206" s="276"/>
      <c r="C206" s="282"/>
      <c r="D206" s="279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98"/>
      <c r="Q206" s="83"/>
      <c r="R206" s="83"/>
      <c r="S206" s="83"/>
      <c r="T206" s="83"/>
      <c r="U206" s="83"/>
      <c r="V206" s="83"/>
      <c r="W206" s="179" t="s">
        <v>397</v>
      </c>
      <c r="X206" s="98" t="s">
        <v>396</v>
      </c>
      <c r="Y206" s="83"/>
      <c r="Z206" s="83"/>
      <c r="AA206" s="83"/>
      <c r="AB206" s="98"/>
      <c r="AC206" s="83"/>
      <c r="AD206" s="98"/>
      <c r="AE206" s="83"/>
      <c r="AF206" s="109"/>
      <c r="AG206" s="62"/>
      <c r="AH206" s="98"/>
    </row>
    <row r="207" spans="2:34">
      <c r="B207" s="276"/>
      <c r="C207" s="282"/>
      <c r="D207" s="279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98"/>
      <c r="Q207" s="83"/>
      <c r="R207" s="83"/>
      <c r="S207" s="83"/>
      <c r="T207" s="83"/>
      <c r="U207" s="83"/>
      <c r="V207" s="83"/>
      <c r="W207" s="83"/>
      <c r="X207" s="98"/>
      <c r="Y207" s="83"/>
      <c r="Z207" s="83"/>
      <c r="AA207" s="83"/>
      <c r="AB207" s="98"/>
      <c r="AC207" s="83"/>
      <c r="AD207" s="83"/>
      <c r="AE207" s="83"/>
      <c r="AF207" s="109"/>
      <c r="AG207" s="62"/>
      <c r="AH207" s="98"/>
    </row>
    <row r="208" spans="2:34" ht="30">
      <c r="B208" s="176"/>
      <c r="C208" s="175"/>
      <c r="D208" s="174"/>
      <c r="E208" s="83"/>
      <c r="F208" s="83"/>
      <c r="G208" s="83"/>
      <c r="H208" s="83"/>
      <c r="I208" s="95">
        <v>0.3</v>
      </c>
      <c r="J208" s="98" t="s">
        <v>161</v>
      </c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109"/>
      <c r="AG208" s="62"/>
      <c r="AH208" s="62"/>
    </row>
    <row r="209" spans="2:34" ht="15.75">
      <c r="B209" s="139"/>
      <c r="C209" s="108"/>
      <c r="D209" s="140" t="s">
        <v>175</v>
      </c>
      <c r="E209" s="136">
        <f>SUM(E157:E208)</f>
        <v>0</v>
      </c>
      <c r="F209" s="136"/>
      <c r="G209" s="136"/>
      <c r="H209" s="136"/>
      <c r="I209" s="138" t="s">
        <v>299</v>
      </c>
      <c r="J209" s="138"/>
      <c r="K209" s="136" t="s">
        <v>300</v>
      </c>
      <c r="L209" s="136"/>
      <c r="M209" s="136"/>
      <c r="N209" s="136"/>
      <c r="O209" s="136"/>
      <c r="P209" s="136"/>
      <c r="Q209" s="136"/>
      <c r="R209" s="136"/>
      <c r="S209" s="136"/>
      <c r="T209" s="136"/>
      <c r="U209" s="136" t="s">
        <v>320</v>
      </c>
      <c r="V209" s="136"/>
      <c r="W209" s="136"/>
      <c r="X209" s="136" t="s">
        <v>349</v>
      </c>
      <c r="Y209" s="136"/>
      <c r="Z209" s="136"/>
      <c r="AA209" s="136"/>
      <c r="AB209" s="136"/>
      <c r="AC209" s="136"/>
      <c r="AD209" s="136"/>
      <c r="AE209" s="136"/>
      <c r="AF209" s="136"/>
      <c r="AG209" s="62"/>
      <c r="AH209" s="62"/>
    </row>
    <row r="210" spans="2:34" ht="30">
      <c r="B210" s="275">
        <v>1</v>
      </c>
      <c r="C210" s="275" t="s">
        <v>181</v>
      </c>
      <c r="D210" s="278" t="s">
        <v>187</v>
      </c>
      <c r="E210" s="83"/>
      <c r="F210" s="83"/>
      <c r="G210" s="62">
        <v>0.5</v>
      </c>
      <c r="H210" s="98" t="s">
        <v>290</v>
      </c>
      <c r="I210" s="83"/>
      <c r="J210" s="98"/>
      <c r="K210" s="179" t="s">
        <v>294</v>
      </c>
      <c r="L210" s="98" t="s">
        <v>313</v>
      </c>
      <c r="M210" s="83"/>
      <c r="N210" s="98"/>
      <c r="O210" s="83"/>
      <c r="P210" s="98"/>
      <c r="Q210" s="83"/>
      <c r="R210" s="83"/>
      <c r="S210" s="83"/>
      <c r="T210" s="83"/>
      <c r="U210" s="179" t="s">
        <v>318</v>
      </c>
      <c r="V210" s="179" t="s">
        <v>331</v>
      </c>
      <c r="W210" s="179" t="s">
        <v>278</v>
      </c>
      <c r="X210" s="179" t="s">
        <v>398</v>
      </c>
      <c r="Y210" s="83"/>
      <c r="Z210" s="83"/>
      <c r="AA210" s="83"/>
      <c r="AB210" s="83"/>
      <c r="AC210" s="83"/>
      <c r="AD210" s="83"/>
      <c r="AE210" s="83"/>
      <c r="AF210" s="109"/>
      <c r="AG210" s="62"/>
      <c r="AH210" s="98"/>
    </row>
    <row r="211" spans="2:34" ht="45">
      <c r="B211" s="276"/>
      <c r="C211" s="276"/>
      <c r="D211" s="279"/>
      <c r="E211" s="83"/>
      <c r="F211" s="83"/>
      <c r="G211" s="62">
        <v>0.5</v>
      </c>
      <c r="H211" s="98" t="s">
        <v>291</v>
      </c>
      <c r="I211" s="83"/>
      <c r="J211" s="98"/>
      <c r="K211" s="83"/>
      <c r="L211" s="98"/>
      <c r="M211" s="83"/>
      <c r="N211" s="83"/>
      <c r="O211" s="83"/>
      <c r="P211" s="98"/>
      <c r="Q211" s="83"/>
      <c r="R211" s="83"/>
      <c r="S211" s="83"/>
      <c r="T211" s="83"/>
      <c r="U211" s="83"/>
      <c r="V211" s="83"/>
      <c r="W211" s="179" t="s">
        <v>356</v>
      </c>
      <c r="X211" s="98" t="s">
        <v>371</v>
      </c>
      <c r="Y211" s="83"/>
      <c r="Z211" s="83"/>
      <c r="AA211" s="83"/>
      <c r="AB211" s="83"/>
      <c r="AC211" s="83"/>
      <c r="AD211" s="83"/>
      <c r="AE211" s="83"/>
      <c r="AF211" s="109"/>
      <c r="AG211" s="62"/>
      <c r="AH211" s="98"/>
    </row>
    <row r="212" spans="2:34">
      <c r="B212" s="276"/>
      <c r="C212" s="276"/>
      <c r="D212" s="279"/>
      <c r="E212" s="83"/>
      <c r="F212" s="83"/>
      <c r="G212" s="83"/>
      <c r="H212" s="83"/>
      <c r="I212" s="83"/>
      <c r="J212" s="98"/>
      <c r="K212" s="83"/>
      <c r="L212" s="98"/>
      <c r="M212" s="83"/>
      <c r="N212" s="83"/>
      <c r="O212" s="83"/>
      <c r="P212" s="98"/>
      <c r="Q212" s="83"/>
      <c r="R212" s="83"/>
      <c r="S212" s="83"/>
      <c r="T212" s="83"/>
      <c r="U212" s="83"/>
      <c r="V212" s="83"/>
      <c r="W212" s="179" t="s">
        <v>278</v>
      </c>
      <c r="X212" s="179" t="s">
        <v>399</v>
      </c>
      <c r="Y212" s="83"/>
      <c r="Z212" s="83"/>
      <c r="AA212" s="83"/>
      <c r="AB212" s="83"/>
      <c r="AC212" s="83"/>
      <c r="AD212" s="83"/>
      <c r="AE212" s="83"/>
      <c r="AF212" s="109"/>
      <c r="AG212" s="62"/>
      <c r="AH212" s="98"/>
    </row>
    <row r="213" spans="2:34">
      <c r="B213" s="276"/>
      <c r="C213" s="276"/>
      <c r="D213" s="279"/>
      <c r="E213" s="83"/>
      <c r="F213" s="83"/>
      <c r="G213" s="83"/>
      <c r="H213" s="83"/>
      <c r="I213" s="83"/>
      <c r="J213" s="98"/>
      <c r="K213" s="83"/>
      <c r="L213" s="98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179" t="s">
        <v>350</v>
      </c>
      <c r="X213" s="179" t="s">
        <v>400</v>
      </c>
      <c r="Y213" s="83"/>
      <c r="Z213" s="83"/>
      <c r="AA213" s="83"/>
      <c r="AB213" s="83"/>
      <c r="AC213" s="83"/>
      <c r="AD213" s="83"/>
      <c r="AE213" s="83"/>
      <c r="AF213" s="109"/>
      <c r="AG213" s="62"/>
      <c r="AH213" s="98"/>
    </row>
    <row r="214" spans="2:34">
      <c r="B214" s="276"/>
      <c r="C214" s="276"/>
      <c r="D214" s="279"/>
      <c r="E214" s="83"/>
      <c r="F214" s="83"/>
      <c r="G214" s="83"/>
      <c r="H214" s="83"/>
      <c r="I214" s="83"/>
      <c r="J214" s="98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179" t="s">
        <v>300</v>
      </c>
      <c r="X214" s="179" t="s">
        <v>401</v>
      </c>
      <c r="Y214" s="83"/>
      <c r="Z214" s="83"/>
      <c r="AA214" s="83"/>
      <c r="AB214" s="83"/>
      <c r="AC214" s="83"/>
      <c r="AD214" s="83"/>
      <c r="AE214" s="83"/>
      <c r="AF214" s="109"/>
      <c r="AG214" s="62"/>
      <c r="AH214" s="62"/>
    </row>
    <row r="215" spans="2:34">
      <c r="B215" s="276"/>
      <c r="C215" s="276"/>
      <c r="D215" s="279"/>
      <c r="E215" s="83"/>
      <c r="F215" s="83"/>
      <c r="G215" s="83"/>
      <c r="H215" s="83"/>
      <c r="I215" s="83"/>
      <c r="J215" s="98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109"/>
      <c r="AG215" s="62"/>
      <c r="AH215" s="62"/>
    </row>
    <row r="216" spans="2:34">
      <c r="B216" s="276"/>
      <c r="C216" s="276"/>
      <c r="D216" s="279"/>
      <c r="E216" s="83"/>
      <c r="F216" s="83"/>
      <c r="G216" s="83"/>
      <c r="H216" s="83"/>
      <c r="I216" s="83"/>
      <c r="J216" s="98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109"/>
      <c r="AG216" s="62"/>
      <c r="AH216" s="62"/>
    </row>
    <row r="217" spans="2:34">
      <c r="B217" s="276"/>
      <c r="C217" s="276"/>
      <c r="D217" s="279"/>
      <c r="E217" s="83"/>
      <c r="F217" s="83"/>
      <c r="G217" s="83"/>
      <c r="H217" s="83"/>
      <c r="I217" s="83"/>
      <c r="J217" s="98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109"/>
      <c r="AG217" s="62"/>
      <c r="AH217" s="62"/>
    </row>
    <row r="218" spans="2:34">
      <c r="B218" s="276"/>
      <c r="C218" s="276"/>
      <c r="D218" s="279"/>
      <c r="E218" s="83"/>
      <c r="F218" s="83"/>
      <c r="G218" s="83"/>
      <c r="H218" s="83"/>
      <c r="I218" s="83"/>
      <c r="J218" s="98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109"/>
      <c r="AG218" s="62"/>
      <c r="AH218" s="62"/>
    </row>
    <row r="219" spans="2:34">
      <c r="B219" s="276"/>
      <c r="C219" s="276"/>
      <c r="D219" s="279"/>
      <c r="E219" s="83"/>
      <c r="F219" s="83"/>
      <c r="G219" s="83"/>
      <c r="H219" s="83"/>
      <c r="I219" s="83"/>
      <c r="J219" s="98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109"/>
      <c r="AG219" s="62"/>
      <c r="AH219" s="62"/>
    </row>
    <row r="220" spans="2:34">
      <c r="B220" s="276"/>
      <c r="C220" s="276"/>
      <c r="D220" s="279"/>
      <c r="E220" s="83"/>
      <c r="F220" s="83"/>
      <c r="G220" s="83"/>
      <c r="H220" s="83"/>
      <c r="I220" s="83"/>
      <c r="J220" s="98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109"/>
      <c r="AG220" s="62"/>
      <c r="AH220" s="62"/>
    </row>
    <row r="221" spans="2:34">
      <c r="B221" s="276"/>
      <c r="C221" s="276"/>
      <c r="D221" s="279"/>
      <c r="E221" s="83"/>
      <c r="F221" s="83"/>
      <c r="G221" s="83"/>
      <c r="H221" s="83"/>
      <c r="I221" s="83"/>
      <c r="J221" s="98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109"/>
      <c r="AG221" s="62"/>
      <c r="AH221" s="62"/>
    </row>
    <row r="222" spans="2:34">
      <c r="B222" s="276"/>
      <c r="C222" s="276"/>
      <c r="D222" s="279"/>
      <c r="E222" s="83"/>
      <c r="F222" s="83"/>
      <c r="G222" s="83"/>
      <c r="H222" s="83"/>
      <c r="I222" s="83"/>
      <c r="J222" s="98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109"/>
      <c r="AG222" s="62"/>
      <c r="AH222" s="62"/>
    </row>
    <row r="223" spans="2:34">
      <c r="B223" s="276"/>
      <c r="C223" s="276"/>
      <c r="D223" s="279"/>
      <c r="E223" s="83"/>
      <c r="F223" s="83"/>
      <c r="G223" s="83"/>
      <c r="H223" s="83"/>
      <c r="I223" s="83"/>
      <c r="J223" s="98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109"/>
      <c r="AG223" s="62"/>
      <c r="AH223" s="62"/>
    </row>
    <row r="224" spans="2:34">
      <c r="B224" s="276"/>
      <c r="C224" s="276"/>
      <c r="D224" s="279"/>
      <c r="E224" s="83"/>
      <c r="F224" s="83"/>
      <c r="G224" s="83"/>
      <c r="H224" s="83"/>
      <c r="I224" s="83"/>
      <c r="J224" s="98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109"/>
      <c r="AG224" s="62"/>
      <c r="AH224" s="62"/>
    </row>
    <row r="225" spans="2:34">
      <c r="B225" s="276"/>
      <c r="C225" s="276"/>
      <c r="D225" s="279"/>
      <c r="E225" s="83"/>
      <c r="F225" s="83"/>
      <c r="G225" s="83"/>
      <c r="H225" s="83"/>
      <c r="I225" s="83"/>
      <c r="J225" s="98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109"/>
      <c r="AG225" s="62"/>
      <c r="AH225" s="62"/>
    </row>
    <row r="226" spans="2:34">
      <c r="B226" s="277"/>
      <c r="C226" s="277"/>
      <c r="D226" s="280"/>
      <c r="E226" s="83"/>
      <c r="F226" s="83"/>
      <c r="G226" s="83"/>
      <c r="H226" s="83"/>
      <c r="I226" s="83"/>
      <c r="J226" s="98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109"/>
      <c r="AG226" s="62"/>
      <c r="AH226" s="62"/>
    </row>
    <row r="227" spans="2:34" ht="30">
      <c r="B227" s="275">
        <v>2</v>
      </c>
      <c r="C227" s="281"/>
      <c r="D227" s="278" t="s">
        <v>217</v>
      </c>
      <c r="E227" s="83"/>
      <c r="F227" s="98"/>
      <c r="G227" s="179" t="s">
        <v>283</v>
      </c>
      <c r="H227" s="179" t="s">
        <v>292</v>
      </c>
      <c r="I227" s="179"/>
      <c r="J227" s="98"/>
      <c r="K227" s="179" t="s">
        <v>294</v>
      </c>
      <c r="L227" s="179" t="s">
        <v>314</v>
      </c>
      <c r="M227" s="83"/>
      <c r="N227" s="98"/>
      <c r="O227" s="83"/>
      <c r="P227" s="98"/>
      <c r="Q227" s="83"/>
      <c r="R227" s="83"/>
      <c r="S227" s="83"/>
      <c r="T227" s="83"/>
      <c r="U227" s="179" t="s">
        <v>318</v>
      </c>
      <c r="V227" s="98" t="s">
        <v>332</v>
      </c>
      <c r="W227" s="179" t="s">
        <v>404</v>
      </c>
      <c r="X227" s="98" t="s">
        <v>403</v>
      </c>
      <c r="Y227" s="83"/>
      <c r="Z227" s="83"/>
      <c r="AA227" s="83"/>
      <c r="AB227" s="98"/>
      <c r="AC227" s="83"/>
      <c r="AD227" s="98"/>
      <c r="AE227" s="83"/>
      <c r="AF227" s="109"/>
      <c r="AG227" s="62"/>
      <c r="AH227" s="98"/>
    </row>
    <row r="228" spans="2:34" ht="30">
      <c r="B228" s="276"/>
      <c r="C228" s="282"/>
      <c r="D228" s="279"/>
      <c r="E228" s="83"/>
      <c r="F228" s="83"/>
      <c r="G228" s="83"/>
      <c r="H228" s="83"/>
      <c r="I228" s="83"/>
      <c r="J228" s="98"/>
      <c r="K228" s="83"/>
      <c r="L228" s="83"/>
      <c r="M228" s="83"/>
      <c r="N228" s="83"/>
      <c r="O228" s="83"/>
      <c r="P228" s="98"/>
      <c r="Q228" s="83"/>
      <c r="R228" s="83"/>
      <c r="S228" s="83"/>
      <c r="T228" s="83"/>
      <c r="U228" s="83"/>
      <c r="V228" s="83"/>
      <c r="W228" s="179" t="s">
        <v>350</v>
      </c>
      <c r="X228" s="98" t="s">
        <v>405</v>
      </c>
      <c r="Y228" s="83"/>
      <c r="Z228" s="83"/>
      <c r="AA228" s="83"/>
      <c r="AB228" s="83"/>
      <c r="AC228" s="83"/>
      <c r="AD228" s="83"/>
      <c r="AE228" s="83"/>
      <c r="AF228" s="109"/>
      <c r="AG228" s="62"/>
      <c r="AH228" s="98"/>
    </row>
    <row r="229" spans="2:34" ht="30">
      <c r="B229" s="276"/>
      <c r="C229" s="282"/>
      <c r="D229" s="279"/>
      <c r="E229" s="83"/>
      <c r="F229" s="83"/>
      <c r="G229" s="83"/>
      <c r="H229" s="83"/>
      <c r="I229" s="83"/>
      <c r="J229" s="98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179" t="s">
        <v>299</v>
      </c>
      <c r="X229" s="98" t="s">
        <v>406</v>
      </c>
      <c r="Y229" s="83"/>
      <c r="Z229" s="83"/>
      <c r="AA229" s="83"/>
      <c r="AB229" s="83"/>
      <c r="AC229" s="83"/>
      <c r="AD229" s="83"/>
      <c r="AE229" s="83"/>
      <c r="AF229" s="109"/>
      <c r="AG229" s="62"/>
      <c r="AH229" s="98"/>
    </row>
    <row r="230" spans="2:34" ht="30">
      <c r="B230" s="276"/>
      <c r="C230" s="282"/>
      <c r="D230" s="279"/>
      <c r="E230" s="83"/>
      <c r="I230" s="83"/>
      <c r="J230" s="98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179" t="s">
        <v>407</v>
      </c>
      <c r="X230" s="98" t="s">
        <v>392</v>
      </c>
      <c r="Y230" s="83"/>
      <c r="Z230" s="83"/>
      <c r="AA230" s="83"/>
      <c r="AB230" s="83"/>
      <c r="AC230" s="83"/>
      <c r="AD230" s="83"/>
      <c r="AE230" s="83"/>
      <c r="AF230" s="109"/>
      <c r="AG230" s="62"/>
      <c r="AH230" s="62"/>
    </row>
    <row r="231" spans="2:34">
      <c r="B231" s="276"/>
      <c r="C231" s="282"/>
      <c r="D231" s="279"/>
      <c r="E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98"/>
      <c r="Y231" s="83"/>
      <c r="Z231" s="83"/>
      <c r="AA231" s="83"/>
      <c r="AB231" s="83"/>
      <c r="AC231" s="83"/>
      <c r="AD231" s="83"/>
      <c r="AE231" s="83"/>
      <c r="AF231" s="109"/>
      <c r="AG231" s="62"/>
      <c r="AH231" s="62"/>
    </row>
    <row r="232" spans="2:34">
      <c r="B232" s="276"/>
      <c r="C232" s="282"/>
      <c r="D232" s="279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98"/>
      <c r="Y232" s="83"/>
      <c r="Z232" s="83"/>
      <c r="AA232" s="83"/>
      <c r="AB232" s="83"/>
      <c r="AC232" s="83"/>
      <c r="AD232" s="83"/>
      <c r="AE232" s="83"/>
      <c r="AF232" s="109"/>
      <c r="AG232" s="62"/>
      <c r="AH232" s="62"/>
    </row>
    <row r="233" spans="2:34">
      <c r="B233" s="276"/>
      <c r="C233" s="282"/>
      <c r="D233" s="279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98"/>
      <c r="Y233" s="83"/>
      <c r="Z233" s="83"/>
      <c r="AA233" s="83"/>
      <c r="AB233" s="83"/>
      <c r="AC233" s="83"/>
      <c r="AD233" s="83"/>
      <c r="AE233" s="83"/>
      <c r="AF233" s="109"/>
      <c r="AG233" s="62"/>
      <c r="AH233" s="62"/>
    </row>
    <row r="234" spans="2:34">
      <c r="B234" s="276"/>
      <c r="C234" s="282"/>
      <c r="D234" s="279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98"/>
      <c r="Y234" s="83"/>
      <c r="Z234" s="83"/>
      <c r="AA234" s="83"/>
      <c r="AB234" s="83"/>
      <c r="AC234" s="83"/>
      <c r="AD234" s="83"/>
      <c r="AE234" s="83"/>
      <c r="AF234" s="109"/>
      <c r="AG234" s="62"/>
      <c r="AH234" s="62"/>
    </row>
    <row r="235" spans="2:34">
      <c r="B235" s="276"/>
      <c r="C235" s="282"/>
      <c r="D235" s="279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98"/>
      <c r="Y235" s="83"/>
      <c r="Z235" s="83"/>
      <c r="AA235" s="83"/>
      <c r="AB235" s="83"/>
      <c r="AC235" s="83"/>
      <c r="AD235" s="83"/>
      <c r="AE235" s="83"/>
      <c r="AF235" s="109"/>
      <c r="AG235" s="62"/>
      <c r="AH235" s="62"/>
    </row>
    <row r="236" spans="2:34">
      <c r="B236" s="276"/>
      <c r="C236" s="282"/>
      <c r="D236" s="279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98"/>
      <c r="Y236" s="83"/>
      <c r="Z236" s="83"/>
      <c r="AA236" s="83"/>
      <c r="AB236" s="83"/>
      <c r="AC236" s="83"/>
      <c r="AD236" s="83"/>
      <c r="AE236" s="83"/>
      <c r="AF236" s="109"/>
      <c r="AG236" s="62"/>
      <c r="AH236" s="62"/>
    </row>
    <row r="237" spans="2:34">
      <c r="B237" s="276"/>
      <c r="C237" s="282"/>
      <c r="D237" s="279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98"/>
      <c r="Y237" s="83"/>
      <c r="Z237" s="83"/>
      <c r="AA237" s="83"/>
      <c r="AB237" s="83"/>
      <c r="AC237" s="83"/>
      <c r="AD237" s="83"/>
      <c r="AE237" s="83"/>
      <c r="AF237" s="109"/>
      <c r="AG237" s="62"/>
      <c r="AH237" s="62"/>
    </row>
    <row r="238" spans="2:34">
      <c r="B238" s="276"/>
      <c r="C238" s="282"/>
      <c r="D238" s="279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98"/>
      <c r="Y238" s="83"/>
      <c r="Z238" s="83"/>
      <c r="AA238" s="83"/>
      <c r="AB238" s="83"/>
      <c r="AC238" s="83"/>
      <c r="AD238" s="83"/>
      <c r="AE238" s="83"/>
      <c r="AF238" s="109"/>
      <c r="AG238" s="62"/>
      <c r="AH238" s="62"/>
    </row>
    <row r="239" spans="2:34">
      <c r="B239" s="276"/>
      <c r="C239" s="282"/>
      <c r="D239" s="279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98"/>
      <c r="Y239" s="83"/>
      <c r="Z239" s="83"/>
      <c r="AA239" s="83"/>
      <c r="AB239" s="83"/>
      <c r="AC239" s="83"/>
      <c r="AD239" s="83"/>
      <c r="AE239" s="83"/>
      <c r="AF239" s="109"/>
      <c r="AG239" s="62"/>
      <c r="AH239" s="62"/>
    </row>
    <row r="240" spans="2:34">
      <c r="B240" s="276"/>
      <c r="C240" s="282"/>
      <c r="D240" s="279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98"/>
      <c r="Y240" s="83"/>
      <c r="Z240" s="83"/>
      <c r="AA240" s="83"/>
      <c r="AB240" s="83"/>
      <c r="AC240" s="83"/>
      <c r="AD240" s="83"/>
      <c r="AE240" s="83"/>
      <c r="AF240" s="109"/>
      <c r="AG240" s="62"/>
      <c r="AH240" s="62"/>
    </row>
    <row r="241" spans="2:34">
      <c r="B241" s="276"/>
      <c r="C241" s="282"/>
      <c r="D241" s="279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98"/>
      <c r="Y241" s="83"/>
      <c r="Z241" s="83"/>
      <c r="AA241" s="83"/>
      <c r="AB241" s="83"/>
      <c r="AC241" s="83"/>
      <c r="AD241" s="83"/>
      <c r="AE241" s="83"/>
      <c r="AF241" s="109"/>
      <c r="AG241" s="62"/>
      <c r="AH241" s="62"/>
    </row>
    <row r="242" spans="2:34">
      <c r="B242" s="276"/>
      <c r="C242" s="282"/>
      <c r="D242" s="279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98"/>
      <c r="Y242" s="83"/>
      <c r="Z242" s="83"/>
      <c r="AA242" s="83"/>
      <c r="AB242" s="83"/>
      <c r="AC242" s="83"/>
      <c r="AD242" s="83"/>
      <c r="AE242" s="83"/>
      <c r="AF242" s="109"/>
      <c r="AG242" s="62"/>
      <c r="AH242" s="62"/>
    </row>
    <row r="243" spans="2:34">
      <c r="B243" s="276"/>
      <c r="C243" s="282"/>
      <c r="D243" s="279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98"/>
      <c r="Y243" s="83"/>
      <c r="Z243" s="83"/>
      <c r="AA243" s="83"/>
      <c r="AB243" s="83"/>
      <c r="AC243" s="83"/>
      <c r="AD243" s="83"/>
      <c r="AE243" s="83"/>
      <c r="AF243" s="109"/>
      <c r="AG243" s="62"/>
      <c r="AH243" s="62"/>
    </row>
    <row r="244" spans="2:34">
      <c r="B244" s="276"/>
      <c r="C244" s="282"/>
      <c r="D244" s="279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98"/>
      <c r="Y244" s="83"/>
      <c r="Z244" s="83"/>
      <c r="AA244" s="83"/>
      <c r="AB244" s="83"/>
      <c r="AC244" s="83"/>
      <c r="AD244" s="83"/>
      <c r="AE244" s="83"/>
      <c r="AF244" s="109"/>
      <c r="AG244" s="62"/>
      <c r="AH244" s="62"/>
    </row>
    <row r="245" spans="2:34">
      <c r="B245" s="276"/>
      <c r="C245" s="282"/>
      <c r="D245" s="279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98"/>
      <c r="Y245" s="83"/>
      <c r="Z245" s="83"/>
      <c r="AA245" s="83"/>
      <c r="AB245" s="83"/>
      <c r="AC245" s="83"/>
      <c r="AD245" s="83"/>
      <c r="AE245" s="83"/>
      <c r="AF245" s="109"/>
      <c r="AG245" s="62"/>
      <c r="AH245" s="62"/>
    </row>
    <row r="246" spans="2:34">
      <c r="B246" s="276"/>
      <c r="C246" s="282"/>
      <c r="D246" s="279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98"/>
      <c r="Y246" s="83"/>
      <c r="Z246" s="83"/>
      <c r="AA246" s="83"/>
      <c r="AB246" s="83"/>
      <c r="AC246" s="83"/>
      <c r="AD246" s="83"/>
      <c r="AE246" s="83"/>
      <c r="AF246" s="109"/>
      <c r="AG246" s="62"/>
      <c r="AH246" s="62"/>
    </row>
    <row r="247" spans="2:34" ht="45">
      <c r="B247" s="277"/>
      <c r="C247" s="283"/>
      <c r="D247" s="280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179" t="s">
        <v>318</v>
      </c>
      <c r="V247" s="179" t="s">
        <v>333</v>
      </c>
      <c r="W247" s="179" t="s">
        <v>338</v>
      </c>
      <c r="X247" s="98" t="s">
        <v>408</v>
      </c>
      <c r="Y247" s="83"/>
      <c r="Z247" s="83"/>
      <c r="AA247" s="83"/>
      <c r="AB247" s="83"/>
      <c r="AC247" s="83"/>
      <c r="AD247" s="83"/>
      <c r="AE247" s="83"/>
      <c r="AF247" s="109"/>
      <c r="AG247" s="62"/>
      <c r="AH247" s="62"/>
    </row>
    <row r="248" spans="2:34" ht="45">
      <c r="B248" s="275">
        <v>3</v>
      </c>
      <c r="C248" s="281"/>
      <c r="D248" s="278" t="s">
        <v>222</v>
      </c>
      <c r="E248" s="83"/>
      <c r="F248" s="83"/>
      <c r="G248" s="179" t="s">
        <v>283</v>
      </c>
      <c r="H248" s="179" t="s">
        <v>293</v>
      </c>
      <c r="I248" s="83"/>
      <c r="J248" s="83"/>
      <c r="K248" s="179" t="s">
        <v>297</v>
      </c>
      <c r="L248" s="179" t="s">
        <v>315</v>
      </c>
      <c r="M248" s="83"/>
      <c r="N248" s="98"/>
      <c r="O248" s="83"/>
      <c r="P248" s="98"/>
      <c r="Q248" s="83"/>
      <c r="R248" s="83"/>
      <c r="S248" s="83"/>
      <c r="T248" s="83"/>
      <c r="U248" s="83"/>
      <c r="V248" s="83"/>
      <c r="W248" s="179" t="s">
        <v>397</v>
      </c>
      <c r="X248" s="98" t="s">
        <v>409</v>
      </c>
      <c r="Y248" s="83"/>
      <c r="Z248" s="83"/>
      <c r="AA248" s="83"/>
      <c r="AB248" s="98"/>
      <c r="AC248" s="83"/>
      <c r="AD248" s="98"/>
      <c r="AE248" s="83"/>
      <c r="AF248" s="109"/>
      <c r="AG248" s="62"/>
      <c r="AH248" s="98"/>
    </row>
    <row r="249" spans="2:34">
      <c r="B249" s="276"/>
      <c r="C249" s="282"/>
      <c r="D249" s="279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98"/>
      <c r="Q249" s="83"/>
      <c r="R249" s="83"/>
      <c r="S249" s="83"/>
      <c r="T249" s="83"/>
      <c r="U249" s="83"/>
      <c r="V249" s="83"/>
      <c r="W249" s="179" t="s">
        <v>299</v>
      </c>
      <c r="X249" s="179" t="s">
        <v>410</v>
      </c>
      <c r="Y249" s="83"/>
      <c r="Z249" s="83"/>
      <c r="AA249" s="83"/>
      <c r="AB249" s="98"/>
      <c r="AC249" s="83"/>
      <c r="AD249" s="98"/>
      <c r="AE249" s="83"/>
      <c r="AF249" s="109"/>
      <c r="AG249" s="62"/>
      <c r="AH249" s="98"/>
    </row>
    <row r="250" spans="2:34">
      <c r="B250" s="276"/>
      <c r="C250" s="282"/>
      <c r="D250" s="279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98"/>
      <c r="Q250" s="83"/>
      <c r="R250" s="83"/>
      <c r="S250" s="83"/>
      <c r="T250" s="83"/>
      <c r="U250" s="83"/>
      <c r="V250" s="83"/>
      <c r="W250" s="179" t="s">
        <v>299</v>
      </c>
      <c r="X250" s="179" t="s">
        <v>411</v>
      </c>
      <c r="Y250" s="83"/>
      <c r="Z250" s="83"/>
      <c r="AA250" s="83"/>
      <c r="AB250" s="98"/>
      <c r="AC250" s="83"/>
      <c r="AD250" s="98"/>
      <c r="AE250" s="83"/>
      <c r="AF250" s="109"/>
      <c r="AG250" s="62"/>
      <c r="AH250" s="62"/>
    </row>
    <row r="251" spans="2:34">
      <c r="B251" s="277"/>
      <c r="C251" s="283"/>
      <c r="D251" s="280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98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98"/>
      <c r="AC251" s="83"/>
      <c r="AD251" s="98"/>
      <c r="AE251" s="83"/>
      <c r="AF251" s="109"/>
      <c r="AG251" s="62"/>
      <c r="AH251" s="62"/>
    </row>
    <row r="252" spans="2:34" ht="15.75">
      <c r="B252" s="176"/>
      <c r="C252" s="175"/>
      <c r="D252" s="177" t="s">
        <v>175</v>
      </c>
      <c r="E252" s="83"/>
      <c r="F252" s="83"/>
      <c r="G252" s="83"/>
      <c r="H252" s="83"/>
      <c r="I252" s="95">
        <v>3</v>
      </c>
      <c r="J252" s="98"/>
      <c r="K252" s="179" t="s">
        <v>300</v>
      </c>
      <c r="L252" s="83"/>
      <c r="M252" s="83"/>
      <c r="N252" s="83"/>
      <c r="O252" s="83"/>
      <c r="P252" s="83"/>
      <c r="Q252" s="83"/>
      <c r="R252" s="83"/>
      <c r="S252" s="83"/>
      <c r="T252" s="83"/>
      <c r="U252" s="179" t="s">
        <v>320</v>
      </c>
      <c r="V252" s="83"/>
      <c r="W252" s="179" t="s">
        <v>349</v>
      </c>
      <c r="X252" s="83"/>
      <c r="Y252" s="83"/>
      <c r="Z252" s="83"/>
      <c r="AA252" s="83"/>
      <c r="AB252" s="83"/>
      <c r="AC252" s="83"/>
      <c r="AD252" s="83"/>
      <c r="AE252" s="83"/>
      <c r="AF252" s="109"/>
      <c r="AG252" s="62"/>
      <c r="AH252" s="62"/>
    </row>
    <row r="253" spans="2:34">
      <c r="D253" s="142"/>
      <c r="E253" s="141"/>
      <c r="I253" s="141"/>
      <c r="K253" s="141"/>
      <c r="M253" s="141"/>
      <c r="O253" s="141"/>
      <c r="U253" s="141"/>
      <c r="W253" s="141"/>
      <c r="AA253" s="141"/>
      <c r="AC253" s="141"/>
    </row>
  </sheetData>
  <autoFilter ref="B4:AF253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62">
    <mergeCell ref="AG4:AH4"/>
    <mergeCell ref="D248:D251"/>
    <mergeCell ref="C248:C251"/>
    <mergeCell ref="B248:B251"/>
    <mergeCell ref="D25:D46"/>
    <mergeCell ref="C25:C46"/>
    <mergeCell ref="B25:B46"/>
    <mergeCell ref="D210:D226"/>
    <mergeCell ref="C210:C226"/>
    <mergeCell ref="B210:B226"/>
    <mergeCell ref="D227:D247"/>
    <mergeCell ref="C227:C247"/>
    <mergeCell ref="B227:B247"/>
    <mergeCell ref="D152:D155"/>
    <mergeCell ref="C152:C155"/>
    <mergeCell ref="D205:D207"/>
    <mergeCell ref="C205:C207"/>
    <mergeCell ref="B205:B207"/>
    <mergeCell ref="B100:B104"/>
    <mergeCell ref="B52:B69"/>
    <mergeCell ref="B70:B99"/>
    <mergeCell ref="C70:C99"/>
    <mergeCell ref="B152:B155"/>
    <mergeCell ref="C106:C120"/>
    <mergeCell ref="B106:B120"/>
    <mergeCell ref="B121:B151"/>
    <mergeCell ref="D172:D204"/>
    <mergeCell ref="C172:C204"/>
    <mergeCell ref="B172:B204"/>
    <mergeCell ref="B157:B171"/>
    <mergeCell ref="D7:D24"/>
    <mergeCell ref="C7:C24"/>
    <mergeCell ref="B7:B24"/>
    <mergeCell ref="D47:D50"/>
    <mergeCell ref="C47:C50"/>
    <mergeCell ref="B47:B50"/>
    <mergeCell ref="D70:D99"/>
    <mergeCell ref="D52:D69"/>
    <mergeCell ref="C52:C69"/>
    <mergeCell ref="D100:D104"/>
    <mergeCell ref="C100:C104"/>
    <mergeCell ref="D157:D171"/>
    <mergeCell ref="C157:C171"/>
    <mergeCell ref="D121:D151"/>
    <mergeCell ref="C121:C151"/>
    <mergeCell ref="D106:D120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P530"/>
  <sheetViews>
    <sheetView tabSelected="1" view="pageBreakPreview" topLeftCell="E508" zoomScale="80" zoomScaleSheetLayoutView="80" workbookViewId="0">
      <selection activeCell="P83" sqref="P83"/>
    </sheetView>
  </sheetViews>
  <sheetFormatPr defaultRowHeight="1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>
      <c r="A3" s="1"/>
      <c r="B3" s="1"/>
      <c r="C3" s="354" t="s">
        <v>237</v>
      </c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</row>
    <row r="4" spans="1:42" ht="32.25" customHeight="1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5" thickBot="1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>
      <c r="A6" s="1"/>
      <c r="B6" s="356" t="s">
        <v>70</v>
      </c>
      <c r="C6" s="359" t="s">
        <v>85</v>
      </c>
      <c r="D6" s="359"/>
      <c r="E6" s="360" t="s">
        <v>29</v>
      </c>
      <c r="F6" s="363" t="s">
        <v>30</v>
      </c>
      <c r="G6" s="366" t="s">
        <v>123</v>
      </c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8"/>
    </row>
    <row r="7" spans="1:42" ht="18.75">
      <c r="A7" s="1"/>
      <c r="B7" s="357"/>
      <c r="C7" s="359"/>
      <c r="D7" s="359"/>
      <c r="E7" s="361"/>
      <c r="F7" s="364"/>
      <c r="G7" s="369" t="s">
        <v>31</v>
      </c>
      <c r="H7" s="370"/>
      <c r="I7" s="370"/>
      <c r="J7" s="370" t="s">
        <v>32</v>
      </c>
      <c r="K7" s="370"/>
      <c r="L7" s="370"/>
      <c r="M7" s="370" t="s">
        <v>33</v>
      </c>
      <c r="N7" s="370"/>
      <c r="O7" s="370"/>
      <c r="P7" s="370" t="s">
        <v>34</v>
      </c>
      <c r="Q7" s="370"/>
      <c r="R7" s="370"/>
      <c r="S7" s="370" t="s">
        <v>35</v>
      </c>
      <c r="T7" s="370"/>
      <c r="U7" s="370"/>
      <c r="V7" s="370" t="s">
        <v>36</v>
      </c>
      <c r="W7" s="370"/>
      <c r="X7" s="370"/>
      <c r="Y7" s="370" t="s">
        <v>37</v>
      </c>
      <c r="Z7" s="370"/>
      <c r="AA7" s="370"/>
      <c r="AB7" s="370" t="s">
        <v>38</v>
      </c>
      <c r="AC7" s="370"/>
      <c r="AD7" s="370"/>
      <c r="AE7" s="370" t="s">
        <v>39</v>
      </c>
      <c r="AF7" s="370"/>
      <c r="AG7" s="370"/>
      <c r="AH7" s="370" t="s">
        <v>40</v>
      </c>
      <c r="AI7" s="370"/>
      <c r="AJ7" s="370"/>
      <c r="AK7" s="370" t="s">
        <v>41</v>
      </c>
      <c r="AL7" s="370"/>
      <c r="AM7" s="370"/>
      <c r="AN7" s="370" t="s">
        <v>42</v>
      </c>
      <c r="AO7" s="370"/>
      <c r="AP7" s="371"/>
    </row>
    <row r="8" spans="1:42" ht="32.25" thickBot="1">
      <c r="A8" s="1"/>
      <c r="B8" s="357"/>
      <c r="C8" s="359"/>
      <c r="D8" s="359"/>
      <c r="E8" s="362"/>
      <c r="F8" s="365"/>
      <c r="G8" s="47" t="s">
        <v>43</v>
      </c>
      <c r="H8" s="48" t="s">
        <v>44</v>
      </c>
      <c r="I8" s="48" t="s">
        <v>45</v>
      </c>
      <c r="J8" s="48" t="s">
        <v>43</v>
      </c>
      <c r="K8" s="48" t="s">
        <v>44</v>
      </c>
      <c r="L8" s="48" t="s">
        <v>45</v>
      </c>
      <c r="M8" s="48" t="s">
        <v>43</v>
      </c>
      <c r="N8" s="48" t="s">
        <v>44</v>
      </c>
      <c r="O8" s="48" t="s">
        <v>45</v>
      </c>
      <c r="P8" s="48" t="s">
        <v>43</v>
      </c>
      <c r="Q8" s="48" t="s">
        <v>44</v>
      </c>
      <c r="R8" s="48" t="s">
        <v>45</v>
      </c>
      <c r="S8" s="48" t="s">
        <v>43</v>
      </c>
      <c r="T8" s="48" t="s">
        <v>44</v>
      </c>
      <c r="U8" s="48" t="s">
        <v>45</v>
      </c>
      <c r="V8" s="48" t="s">
        <v>43</v>
      </c>
      <c r="W8" s="48" t="s">
        <v>44</v>
      </c>
      <c r="X8" s="48" t="s">
        <v>45</v>
      </c>
      <c r="Y8" s="48" t="s">
        <v>43</v>
      </c>
      <c r="Z8" s="48" t="s">
        <v>44</v>
      </c>
      <c r="AA8" s="48" t="s">
        <v>45</v>
      </c>
      <c r="AB8" s="48" t="s">
        <v>43</v>
      </c>
      <c r="AC8" s="48" t="s">
        <v>44</v>
      </c>
      <c r="AD8" s="48" t="s">
        <v>45</v>
      </c>
      <c r="AE8" s="48" t="s">
        <v>43</v>
      </c>
      <c r="AF8" s="48" t="s">
        <v>44</v>
      </c>
      <c r="AG8" s="48" t="s">
        <v>45</v>
      </c>
      <c r="AH8" s="48" t="s">
        <v>43</v>
      </c>
      <c r="AI8" s="48" t="s">
        <v>44</v>
      </c>
      <c r="AJ8" s="48" t="s">
        <v>45</v>
      </c>
      <c r="AK8" s="48" t="s">
        <v>43</v>
      </c>
      <c r="AL8" s="48" t="s">
        <v>44</v>
      </c>
      <c r="AM8" s="48" t="s">
        <v>45</v>
      </c>
      <c r="AN8" s="48" t="s">
        <v>43</v>
      </c>
      <c r="AO8" s="48" t="s">
        <v>44</v>
      </c>
      <c r="AP8" s="49" t="s">
        <v>45</v>
      </c>
    </row>
    <row r="9" spans="1:42" ht="16.5" thickBot="1">
      <c r="A9" s="1"/>
      <c r="B9" s="358"/>
      <c r="C9" s="359">
        <v>1</v>
      </c>
      <c r="D9" s="359"/>
      <c r="E9" s="50">
        <v>2</v>
      </c>
      <c r="F9" s="51">
        <v>3</v>
      </c>
      <c r="G9" s="345">
        <v>4</v>
      </c>
      <c r="H9" s="345"/>
      <c r="I9" s="345"/>
      <c r="J9" s="345">
        <v>5</v>
      </c>
      <c r="K9" s="345"/>
      <c r="L9" s="345"/>
      <c r="M9" s="345">
        <v>6</v>
      </c>
      <c r="N9" s="345"/>
      <c r="O9" s="345"/>
      <c r="P9" s="345">
        <v>7</v>
      </c>
      <c r="Q9" s="345"/>
      <c r="R9" s="345"/>
      <c r="S9" s="345">
        <v>8</v>
      </c>
      <c r="T9" s="345"/>
      <c r="U9" s="345"/>
      <c r="V9" s="345">
        <v>9</v>
      </c>
      <c r="W9" s="345"/>
      <c r="X9" s="345"/>
      <c r="Y9" s="345">
        <v>10</v>
      </c>
      <c r="Z9" s="345"/>
      <c r="AA9" s="345"/>
      <c r="AB9" s="345">
        <v>11</v>
      </c>
      <c r="AC9" s="345"/>
      <c r="AD9" s="345"/>
      <c r="AE9" s="345">
        <v>12</v>
      </c>
      <c r="AF9" s="345"/>
      <c r="AG9" s="345"/>
      <c r="AH9" s="345">
        <v>13</v>
      </c>
      <c r="AI9" s="345"/>
      <c r="AJ9" s="345"/>
      <c r="AK9" s="345">
        <v>14</v>
      </c>
      <c r="AL9" s="345"/>
      <c r="AM9" s="345"/>
      <c r="AN9" s="345">
        <v>15</v>
      </c>
      <c r="AO9" s="345"/>
      <c r="AP9" s="346"/>
    </row>
    <row r="10" spans="1:42" ht="16.5" thickBot="1">
      <c r="A10" s="1"/>
      <c r="B10" s="46"/>
      <c r="C10" s="347" t="s">
        <v>46</v>
      </c>
      <c r="D10" s="347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25">
      <c r="A11" s="1"/>
      <c r="B11" s="348">
        <v>1</v>
      </c>
      <c r="C11" s="341" t="s">
        <v>77</v>
      </c>
      <c r="D11" s="14" t="s">
        <v>47</v>
      </c>
      <c r="E11" s="342" t="s">
        <v>23</v>
      </c>
      <c r="F11" s="13">
        <v>3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54"/>
      <c r="W11" s="54"/>
      <c r="X11" s="54"/>
      <c r="Y11" s="54"/>
      <c r="Z11" s="54"/>
      <c r="AA11" s="54"/>
      <c r="AB11" s="54">
        <v>3</v>
      </c>
      <c r="AC11" s="54"/>
      <c r="AD11" s="54"/>
      <c r="AE11" s="54"/>
      <c r="AF11" s="54"/>
      <c r="AG11" s="54"/>
      <c r="AH11" s="55"/>
      <c r="AI11" s="55"/>
      <c r="AJ11" s="55"/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>
      <c r="A12" s="1"/>
      <c r="B12" s="348"/>
      <c r="C12" s="341"/>
      <c r="D12" s="14" t="s">
        <v>48</v>
      </c>
      <c r="E12" s="343"/>
      <c r="F12" s="15">
        <v>3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>
      <c r="A13" s="1"/>
      <c r="B13" s="348"/>
      <c r="C13" s="341"/>
      <c r="D13" s="14" t="s">
        <v>49</v>
      </c>
      <c r="E13" s="343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>
      <c r="A14" s="1"/>
      <c r="B14" s="348"/>
      <c r="C14" s="341"/>
      <c r="D14" s="14" t="s">
        <v>50</v>
      </c>
      <c r="E14" s="343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  <c r="AI14" s="55"/>
      <c r="AJ14" s="55"/>
      <c r="AK14" s="16"/>
      <c r="AL14" s="16"/>
      <c r="AM14" s="16"/>
      <c r="AN14" s="16"/>
      <c r="AO14" s="16"/>
      <c r="AP14" s="17"/>
    </row>
    <row r="15" spans="1:42" ht="18.75" customHeight="1" thickBot="1">
      <c r="A15" s="1"/>
      <c r="B15" s="348"/>
      <c r="C15" s="341"/>
      <c r="D15" s="14" t="s">
        <v>51</v>
      </c>
      <c r="E15" s="344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25">
      <c r="A16" s="1"/>
      <c r="B16" s="348">
        <v>2</v>
      </c>
      <c r="C16" s="341" t="s">
        <v>78</v>
      </c>
      <c r="D16" s="14" t="s">
        <v>47</v>
      </c>
      <c r="E16" s="352" t="s">
        <v>23</v>
      </c>
      <c r="F16" s="23">
        <v>4</v>
      </c>
      <c r="G16" s="23">
        <f t="shared" ref="G16:X16" si="1">G17+G18+G19+G20</f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  <c r="N16" s="23">
        <f t="shared" si="1"/>
        <v>0</v>
      </c>
      <c r="O16" s="23">
        <f t="shared" si="1"/>
        <v>0</v>
      </c>
      <c r="P16" s="23">
        <f t="shared" si="1"/>
        <v>0</v>
      </c>
      <c r="Q16" s="23">
        <f t="shared" si="1"/>
        <v>0</v>
      </c>
      <c r="R16" s="23">
        <f t="shared" si="1"/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1"/>
        <v>0</v>
      </c>
      <c r="X16" s="23"/>
      <c r="Y16" s="56"/>
      <c r="Z16" s="56"/>
      <c r="AA16" s="56"/>
      <c r="AB16" s="56">
        <v>4</v>
      </c>
      <c r="AC16" s="56"/>
      <c r="AD16" s="56"/>
      <c r="AE16" s="56"/>
      <c r="AF16" s="56"/>
      <c r="AG16" s="56"/>
      <c r="AH16" s="56"/>
      <c r="AI16" s="56"/>
      <c r="AJ16" s="56"/>
      <c r="AK16" s="23">
        <f t="shared" ref="AK16:AP16" si="2">AK17+AK18+AK19+AK20</f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>
      <c r="A17" s="1"/>
      <c r="B17" s="348"/>
      <c r="C17" s="341"/>
      <c r="D17" s="14" t="s">
        <v>48</v>
      </c>
      <c r="E17" s="343"/>
      <c r="F17" s="15">
        <v>4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>
      <c r="A18" s="1"/>
      <c r="B18" s="348"/>
      <c r="C18" s="341"/>
      <c r="D18" s="14" t="s">
        <v>49</v>
      </c>
      <c r="E18" s="343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>
      <c r="A19" s="1"/>
      <c r="B19" s="348"/>
      <c r="C19" s="341"/>
      <c r="D19" s="14" t="s">
        <v>50</v>
      </c>
      <c r="E19" s="343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16"/>
      <c r="AL19" s="16"/>
      <c r="AM19" s="16"/>
      <c r="AN19" s="16"/>
      <c r="AO19" s="16"/>
      <c r="AP19" s="17"/>
    </row>
    <row r="20" spans="1:42" ht="25.5" customHeight="1" thickBot="1">
      <c r="A20" s="1"/>
      <c r="B20" s="348"/>
      <c r="C20" s="341"/>
      <c r="D20" s="14" t="s">
        <v>51</v>
      </c>
      <c r="E20" s="353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25">
      <c r="A21" s="1"/>
      <c r="B21" s="339"/>
      <c r="C21" s="341" t="s">
        <v>52</v>
      </c>
      <c r="D21" s="14" t="s">
        <v>47</v>
      </c>
      <c r="E21" s="342" t="s">
        <v>23</v>
      </c>
      <c r="F21" s="15">
        <v>0</v>
      </c>
      <c r="G21" s="15">
        <f t="shared" ref="G21:AP21" si="3">G22+G23+G24+G25</f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0</v>
      </c>
      <c r="R21" s="15">
        <f t="shared" si="3"/>
        <v>0</v>
      </c>
      <c r="S21" s="15">
        <f t="shared" si="3"/>
        <v>0</v>
      </c>
      <c r="T21" s="15">
        <f t="shared" si="3"/>
        <v>0</v>
      </c>
      <c r="U21" s="15">
        <f t="shared" si="3"/>
        <v>0</v>
      </c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</row>
    <row r="22" spans="1:42" ht="26.25" customHeight="1">
      <c r="A22" s="1"/>
      <c r="B22" s="256"/>
      <c r="C22" s="326"/>
      <c r="D22" s="14" t="s">
        <v>48</v>
      </c>
      <c r="E22" s="343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>
      <c r="A23" s="1"/>
      <c r="B23" s="256"/>
      <c r="C23" s="326"/>
      <c r="D23" s="14" t="s">
        <v>49</v>
      </c>
      <c r="E23" s="343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>
      <c r="A24" s="1"/>
      <c r="B24" s="256"/>
      <c r="C24" s="326"/>
      <c r="D24" s="14" t="s">
        <v>50</v>
      </c>
      <c r="E24" s="343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16"/>
      <c r="AL24" s="16"/>
      <c r="AM24" s="16"/>
      <c r="AN24" s="16"/>
      <c r="AO24" s="16"/>
      <c r="AP24" s="17"/>
    </row>
    <row r="25" spans="1:42" ht="21" customHeight="1" thickBot="1">
      <c r="A25" s="1"/>
      <c r="B25" s="340"/>
      <c r="C25" s="326"/>
      <c r="D25" s="14" t="s">
        <v>51</v>
      </c>
      <c r="E25" s="344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75">
      <c r="A26" s="1"/>
      <c r="B26" s="46"/>
      <c r="C26" s="325" t="s">
        <v>53</v>
      </c>
      <c r="D26" s="22" t="s">
        <v>47</v>
      </c>
      <c r="E26" s="328" t="s">
        <v>23</v>
      </c>
      <c r="F26" s="15">
        <f>F27+F28+F29+F30</f>
        <v>0</v>
      </c>
      <c r="G26" s="15">
        <f t="shared" ref="G26:AP26" si="4">G27+G28+G29+G30</f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  <c r="AM26" s="15">
        <f t="shared" si="4"/>
        <v>0</v>
      </c>
      <c r="AN26" s="15">
        <f t="shared" si="4"/>
        <v>0</v>
      </c>
      <c r="AO26" s="15">
        <f t="shared" si="4"/>
        <v>0</v>
      </c>
      <c r="AP26" s="15">
        <f t="shared" si="4"/>
        <v>0</v>
      </c>
    </row>
    <row r="27" spans="1:42" ht="26.25" customHeight="1">
      <c r="A27" s="1"/>
      <c r="B27" s="46"/>
      <c r="C27" s="326"/>
      <c r="D27" s="14" t="s">
        <v>48</v>
      </c>
      <c r="E27" s="329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>
      <c r="A28" s="1"/>
      <c r="B28" s="46"/>
      <c r="C28" s="326"/>
      <c r="D28" s="14" t="s">
        <v>49</v>
      </c>
      <c r="E28" s="329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>
      <c r="A29" s="1"/>
      <c r="B29" s="46"/>
      <c r="C29" s="326"/>
      <c r="D29" s="14" t="s">
        <v>50</v>
      </c>
      <c r="E29" s="329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>
      <c r="A30" s="1"/>
      <c r="B30" s="46"/>
      <c r="C30" s="327"/>
      <c r="D30" s="26" t="s">
        <v>51</v>
      </c>
      <c r="E30" s="330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>
      <c r="A31" s="1"/>
      <c r="B31" s="46"/>
      <c r="C31" s="331" t="s">
        <v>54</v>
      </c>
      <c r="D31" s="12" t="s">
        <v>47</v>
      </c>
      <c r="E31" s="334" t="s">
        <v>23</v>
      </c>
      <c r="F31" s="15">
        <f>F32+F33+F34+F35</f>
        <v>0</v>
      </c>
      <c r="G31" s="15">
        <f t="shared" ref="G31:AP31" si="5">G32+G33+G34+G35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15">
        <f t="shared" si="5"/>
        <v>0</v>
      </c>
      <c r="T31" s="15">
        <f t="shared" si="5"/>
        <v>0</v>
      </c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5"/>
        <v>0</v>
      </c>
      <c r="AA31" s="15">
        <f t="shared" si="5"/>
        <v>0</v>
      </c>
      <c r="AB31" s="15">
        <f t="shared" si="5"/>
        <v>0</v>
      </c>
      <c r="AC31" s="15">
        <f t="shared" si="5"/>
        <v>0</v>
      </c>
      <c r="AD31" s="15">
        <f t="shared" si="5"/>
        <v>0</v>
      </c>
      <c r="AE31" s="15">
        <f t="shared" si="5"/>
        <v>0</v>
      </c>
      <c r="AF31" s="15">
        <f t="shared" si="5"/>
        <v>0</v>
      </c>
      <c r="AG31" s="15">
        <f t="shared" si="5"/>
        <v>0</v>
      </c>
      <c r="AH31" s="15">
        <f t="shared" si="5"/>
        <v>0</v>
      </c>
      <c r="AI31" s="15">
        <f t="shared" si="5"/>
        <v>0</v>
      </c>
      <c r="AJ31" s="15">
        <f t="shared" si="5"/>
        <v>0</v>
      </c>
      <c r="AK31" s="15">
        <f t="shared" si="5"/>
        <v>0</v>
      </c>
      <c r="AL31" s="15">
        <f t="shared" si="5"/>
        <v>0</v>
      </c>
      <c r="AM31" s="15">
        <f t="shared" si="5"/>
        <v>0</v>
      </c>
      <c r="AN31" s="15">
        <f t="shared" si="5"/>
        <v>0</v>
      </c>
      <c r="AO31" s="15">
        <f t="shared" si="5"/>
        <v>0</v>
      </c>
      <c r="AP31" s="15">
        <f t="shared" si="5"/>
        <v>0</v>
      </c>
    </row>
    <row r="32" spans="1:42" ht="23.25" customHeight="1">
      <c r="A32" s="1"/>
      <c r="B32" s="46"/>
      <c r="C32" s="332"/>
      <c r="D32" s="14" t="s">
        <v>48</v>
      </c>
      <c r="E32" s="335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>
      <c r="A33" s="1"/>
      <c r="B33" s="46"/>
      <c r="C33" s="332"/>
      <c r="D33" s="14" t="s">
        <v>49</v>
      </c>
      <c r="E33" s="335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>
      <c r="A34" s="1"/>
      <c r="B34" s="46"/>
      <c r="C34" s="332"/>
      <c r="D34" s="14" t="s">
        <v>50</v>
      </c>
      <c r="E34" s="33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>
      <c r="A35" s="1"/>
      <c r="B35" s="46"/>
      <c r="C35" s="333"/>
      <c r="D35" s="18" t="s">
        <v>51</v>
      </c>
      <c r="E35" s="336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>
      <c r="A36" s="1"/>
      <c r="B36" s="46"/>
      <c r="C36" s="325" t="s">
        <v>55</v>
      </c>
      <c r="D36" s="22" t="s">
        <v>47</v>
      </c>
      <c r="E36" s="337" t="s">
        <v>23</v>
      </c>
      <c r="F36" s="15">
        <v>5</v>
      </c>
      <c r="G36" s="15">
        <f t="shared" ref="G36:AP36" si="6">G37+G38+G39+G40</f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5">
        <f t="shared" si="6"/>
        <v>0</v>
      </c>
      <c r="Q36" s="15">
        <v>5</v>
      </c>
      <c r="R36" s="15">
        <f t="shared" si="6"/>
        <v>0</v>
      </c>
      <c r="S36" s="15"/>
      <c r="T36" s="15">
        <f t="shared" si="6"/>
        <v>0</v>
      </c>
      <c r="U36" s="15">
        <f t="shared" si="6"/>
        <v>0</v>
      </c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15">
        <f t="shared" si="6"/>
        <v>0</v>
      </c>
      <c r="AL36" s="15">
        <f t="shared" si="6"/>
        <v>0</v>
      </c>
      <c r="AM36" s="15">
        <f t="shared" si="6"/>
        <v>0</v>
      </c>
      <c r="AN36" s="15">
        <f t="shared" si="6"/>
        <v>0</v>
      </c>
      <c r="AO36" s="15">
        <f t="shared" si="6"/>
        <v>0</v>
      </c>
      <c r="AP36" s="15">
        <f t="shared" si="6"/>
        <v>0</v>
      </c>
    </row>
    <row r="37" spans="1:42" ht="22.5" customHeight="1">
      <c r="A37" s="1"/>
      <c r="B37" s="46"/>
      <c r="C37" s="326"/>
      <c r="D37" s="14" t="s">
        <v>48</v>
      </c>
      <c r="E37" s="335"/>
      <c r="F37" s="15">
        <v>5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>
      <c r="A38" s="1"/>
      <c r="B38" s="46"/>
      <c r="C38" s="326"/>
      <c r="D38" s="14" t="s">
        <v>49</v>
      </c>
      <c r="E38" s="335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>
      <c r="A39" s="1"/>
      <c r="B39" s="46"/>
      <c r="C39" s="326"/>
      <c r="D39" s="14" t="s">
        <v>50</v>
      </c>
      <c r="E39" s="335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16"/>
      <c r="AL39" s="16"/>
      <c r="AM39" s="16"/>
      <c r="AN39" s="16"/>
      <c r="AO39" s="16"/>
      <c r="AP39" s="17"/>
    </row>
    <row r="40" spans="1:42" ht="24" customHeight="1" thickBot="1">
      <c r="A40" s="1"/>
      <c r="B40" s="46"/>
      <c r="C40" s="327"/>
      <c r="D40" s="26" t="s">
        <v>51</v>
      </c>
      <c r="E40" s="338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>
      <c r="A41" s="1"/>
      <c r="B41" s="46"/>
      <c r="C41" s="304" t="s">
        <v>56</v>
      </c>
      <c r="D41" s="12" t="s">
        <v>47</v>
      </c>
      <c r="E41" s="349" t="s">
        <v>23</v>
      </c>
      <c r="F41" s="15">
        <v>36</v>
      </c>
      <c r="G41" s="15">
        <f t="shared" ref="G41:U41" si="7">G42+G43+G44+G45</f>
        <v>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0</v>
      </c>
      <c r="M41" s="15">
        <f t="shared" si="7"/>
        <v>0</v>
      </c>
      <c r="N41" s="15">
        <f t="shared" si="7"/>
        <v>0</v>
      </c>
      <c r="O41" s="15">
        <f t="shared" si="7"/>
        <v>0</v>
      </c>
      <c r="P41" s="15">
        <f t="shared" si="7"/>
        <v>0</v>
      </c>
      <c r="Q41" s="15">
        <f t="shared" si="7"/>
        <v>0</v>
      </c>
      <c r="R41" s="15">
        <v>18</v>
      </c>
      <c r="S41" s="15"/>
      <c r="T41" s="15">
        <f t="shared" si="7"/>
        <v>0</v>
      </c>
      <c r="U41" s="15">
        <f t="shared" si="7"/>
        <v>0</v>
      </c>
      <c r="V41" s="57"/>
      <c r="W41" s="57"/>
      <c r="X41" s="57"/>
      <c r="Y41" s="58"/>
      <c r="Z41" s="58"/>
      <c r="AA41" s="58"/>
      <c r="AB41" s="58"/>
      <c r="AC41" s="58"/>
      <c r="AD41" s="58">
        <v>18</v>
      </c>
      <c r="AE41" s="58"/>
      <c r="AF41" s="58"/>
      <c r="AG41" s="58"/>
      <c r="AH41" s="58"/>
      <c r="AI41" s="58"/>
      <c r="AJ41" s="58"/>
      <c r="AK41" s="15">
        <f t="shared" ref="AK41:AP41" si="8">AK42+AK43+AK44+AK45</f>
        <v>0</v>
      </c>
      <c r="AL41" s="15">
        <f t="shared" si="8"/>
        <v>0</v>
      </c>
      <c r="AM41" s="15">
        <f t="shared" si="8"/>
        <v>0</v>
      </c>
      <c r="AN41" s="15">
        <f t="shared" si="8"/>
        <v>0</v>
      </c>
      <c r="AO41" s="15">
        <f t="shared" si="8"/>
        <v>0</v>
      </c>
      <c r="AP41" s="15">
        <f t="shared" si="8"/>
        <v>0</v>
      </c>
    </row>
    <row r="42" spans="1:42" ht="25.5" customHeight="1">
      <c r="A42" s="1"/>
      <c r="B42" s="46"/>
      <c r="C42" s="305"/>
      <c r="D42" s="14" t="s">
        <v>48</v>
      </c>
      <c r="E42" s="350"/>
      <c r="F42" s="15">
        <v>36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>
      <c r="A43" s="1"/>
      <c r="B43" s="46"/>
      <c r="C43" s="305"/>
      <c r="D43" s="14" t="s">
        <v>49</v>
      </c>
      <c r="E43" s="350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>
      <c r="A44" s="1"/>
      <c r="B44" s="46"/>
      <c r="C44" s="305"/>
      <c r="D44" s="14" t="s">
        <v>50</v>
      </c>
      <c r="E44" s="350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7"/>
      <c r="W44" s="57"/>
      <c r="X44" s="57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16"/>
      <c r="AL44" s="16"/>
      <c r="AM44" s="16"/>
      <c r="AN44" s="16"/>
      <c r="AO44" s="16"/>
      <c r="AP44" s="17"/>
    </row>
    <row r="45" spans="1:42" ht="21" customHeight="1" thickBot="1">
      <c r="A45" s="1"/>
      <c r="B45" s="46"/>
      <c r="C45" s="306"/>
      <c r="D45" s="18" t="s">
        <v>51</v>
      </c>
      <c r="E45" s="351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75">
      <c r="A46" s="1"/>
      <c r="B46" s="46"/>
      <c r="C46" s="320" t="s">
        <v>57</v>
      </c>
      <c r="D46" s="22" t="s">
        <v>47</v>
      </c>
      <c r="E46" s="307" t="s">
        <v>27</v>
      </c>
      <c r="F46" s="15">
        <v>30</v>
      </c>
      <c r="G46" s="15">
        <f t="shared" ref="G46:AL46" si="9">G47+G48+G49+G50</f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v>30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/>
      <c r="W46" s="15">
        <f t="shared" si="9"/>
        <v>0</v>
      </c>
      <c r="X46" s="15">
        <f t="shared" si="9"/>
        <v>0</v>
      </c>
      <c r="Y46" s="15">
        <f t="shared" si="9"/>
        <v>0</v>
      </c>
      <c r="Z46" s="15">
        <f t="shared" si="9"/>
        <v>0</v>
      </c>
      <c r="AA46" s="15">
        <f t="shared" si="9"/>
        <v>0</v>
      </c>
      <c r="AB46" s="15">
        <f t="shared" si="9"/>
        <v>0</v>
      </c>
      <c r="AC46" s="15">
        <f t="shared" si="9"/>
        <v>0</v>
      </c>
      <c r="AD46" s="15">
        <f t="shared" si="9"/>
        <v>0</v>
      </c>
      <c r="AE46" s="15">
        <f t="shared" si="9"/>
        <v>0</v>
      </c>
      <c r="AF46" s="15">
        <f t="shared" si="9"/>
        <v>0</v>
      </c>
      <c r="AG46" s="15">
        <f t="shared" si="9"/>
        <v>0</v>
      </c>
      <c r="AH46" s="15">
        <f t="shared" si="9"/>
        <v>0</v>
      </c>
      <c r="AI46" s="15">
        <f t="shared" si="9"/>
        <v>0</v>
      </c>
      <c r="AJ46" s="15">
        <f t="shared" si="9"/>
        <v>0</v>
      </c>
      <c r="AK46" s="15">
        <f t="shared" si="9"/>
        <v>0</v>
      </c>
      <c r="AL46" s="15">
        <f t="shared" si="9"/>
        <v>0</v>
      </c>
      <c r="AM46" s="15"/>
      <c r="AN46" s="15">
        <f t="shared" ref="AN46:AP46" si="10">AN47+AN48+AN49+AN50</f>
        <v>0</v>
      </c>
      <c r="AO46" s="15">
        <f t="shared" si="10"/>
        <v>0</v>
      </c>
      <c r="AP46" s="15">
        <f t="shared" si="10"/>
        <v>0</v>
      </c>
    </row>
    <row r="47" spans="1:42" ht="18.75" customHeight="1">
      <c r="A47" s="1"/>
      <c r="B47" s="46"/>
      <c r="C47" s="320"/>
      <c r="D47" s="22" t="s">
        <v>48</v>
      </c>
      <c r="E47" s="308"/>
      <c r="F47" s="23">
        <v>30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>
      <c r="A48" s="1"/>
      <c r="B48" s="46"/>
      <c r="C48" s="320"/>
      <c r="D48" s="22" t="s">
        <v>49</v>
      </c>
      <c r="E48" s="308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>
      <c r="A49" s="1"/>
      <c r="B49" s="46"/>
      <c r="C49" s="320"/>
      <c r="D49" s="22" t="s">
        <v>50</v>
      </c>
      <c r="E49" s="308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5"/>
    </row>
    <row r="50" spans="1:42" ht="23.25" customHeight="1" thickBot="1">
      <c r="A50" s="1"/>
      <c r="B50" s="46"/>
      <c r="C50" s="321"/>
      <c r="D50" s="26" t="s">
        <v>51</v>
      </c>
      <c r="E50" s="308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25">
      <c r="A51" s="1"/>
      <c r="B51" s="46"/>
      <c r="C51" s="322" t="s">
        <v>58</v>
      </c>
      <c r="D51" s="12" t="s">
        <v>47</v>
      </c>
      <c r="E51" s="307" t="s">
        <v>26</v>
      </c>
      <c r="F51" s="15">
        <v>0</v>
      </c>
      <c r="G51" s="15">
        <f t="shared" ref="G51:U51" si="11">G52+G53+G54+G55</f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11"/>
        <v>0</v>
      </c>
      <c r="P51" s="15">
        <f t="shared" si="11"/>
        <v>0</v>
      </c>
      <c r="Q51" s="15">
        <f t="shared" si="11"/>
        <v>0</v>
      </c>
      <c r="R51" s="15">
        <f t="shared" si="11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5">
        <f t="shared" ref="AK51:AP51" si="12">AK52+AK53+AK54+AK55</f>
        <v>0</v>
      </c>
      <c r="AL51" s="15">
        <f t="shared" si="12"/>
        <v>0</v>
      </c>
      <c r="AM51" s="15">
        <f t="shared" si="12"/>
        <v>0</v>
      </c>
      <c r="AN51" s="15">
        <f t="shared" si="12"/>
        <v>0</v>
      </c>
      <c r="AO51" s="15">
        <f t="shared" si="12"/>
        <v>0</v>
      </c>
      <c r="AP51" s="15">
        <f t="shared" si="12"/>
        <v>0</v>
      </c>
    </row>
    <row r="52" spans="1:42" ht="24" customHeight="1">
      <c r="A52" s="1"/>
      <c r="B52" s="46"/>
      <c r="C52" s="323"/>
      <c r="D52" s="14" t="s">
        <v>48</v>
      </c>
      <c r="E52" s="308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>
      <c r="A53" s="1"/>
      <c r="B53" s="46"/>
      <c r="C53" s="323"/>
      <c r="D53" s="14" t="s">
        <v>49</v>
      </c>
      <c r="E53" s="308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>
      <c r="A54" s="1"/>
      <c r="B54" s="46"/>
      <c r="C54" s="323"/>
      <c r="D54" s="14" t="s">
        <v>50</v>
      </c>
      <c r="E54" s="308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16"/>
      <c r="AL54" s="16"/>
      <c r="AM54" s="16"/>
      <c r="AN54" s="16"/>
      <c r="AO54" s="16"/>
      <c r="AP54" s="17"/>
    </row>
    <row r="55" spans="1:42" ht="21" customHeight="1" thickBot="1">
      <c r="A55" s="1"/>
      <c r="B55" s="46"/>
      <c r="C55" s="324"/>
      <c r="D55" s="18" t="s">
        <v>51</v>
      </c>
      <c r="E55" s="309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>
      <c r="A56" s="1"/>
      <c r="B56" s="46"/>
      <c r="C56" s="315" t="s">
        <v>59</v>
      </c>
      <c r="D56" s="12" t="s">
        <v>47</v>
      </c>
      <c r="E56" s="307" t="s">
        <v>26</v>
      </c>
      <c r="F56" s="15">
        <f t="shared" ref="F56:AP56" si="13">F57+F58+F59+F60</f>
        <v>0</v>
      </c>
      <c r="G56" s="15">
        <f t="shared" si="13"/>
        <v>0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3"/>
        <v>0</v>
      </c>
      <c r="O56" s="15">
        <f t="shared" si="13"/>
        <v>0</v>
      </c>
      <c r="P56" s="15">
        <f t="shared" si="13"/>
        <v>0</v>
      </c>
      <c r="Q56" s="15">
        <f t="shared" si="13"/>
        <v>0</v>
      </c>
      <c r="R56" s="15">
        <f t="shared" si="13"/>
        <v>0</v>
      </c>
      <c r="S56" s="15">
        <f t="shared" si="13"/>
        <v>0</v>
      </c>
      <c r="T56" s="15">
        <f t="shared" si="13"/>
        <v>0</v>
      </c>
      <c r="U56" s="15">
        <f t="shared" si="13"/>
        <v>0</v>
      </c>
      <c r="V56" s="15">
        <f t="shared" si="13"/>
        <v>0</v>
      </c>
      <c r="W56" s="15">
        <f t="shared" si="13"/>
        <v>0</v>
      </c>
      <c r="X56" s="15">
        <f t="shared" si="13"/>
        <v>0</v>
      </c>
      <c r="Y56" s="15">
        <f t="shared" si="13"/>
        <v>0</v>
      </c>
      <c r="Z56" s="15">
        <f t="shared" si="13"/>
        <v>0</v>
      </c>
      <c r="AA56" s="15">
        <f t="shared" si="13"/>
        <v>0</v>
      </c>
      <c r="AB56" s="15">
        <f t="shared" si="13"/>
        <v>0</v>
      </c>
      <c r="AC56" s="15">
        <f t="shared" si="13"/>
        <v>0</v>
      </c>
      <c r="AD56" s="15">
        <f t="shared" si="13"/>
        <v>0</v>
      </c>
      <c r="AE56" s="15">
        <f t="shared" si="13"/>
        <v>0</v>
      </c>
      <c r="AF56" s="15">
        <f t="shared" si="13"/>
        <v>0</v>
      </c>
      <c r="AG56" s="15">
        <f t="shared" si="13"/>
        <v>0</v>
      </c>
      <c r="AH56" s="15">
        <f t="shared" si="13"/>
        <v>0</v>
      </c>
      <c r="AI56" s="15">
        <f t="shared" si="13"/>
        <v>0</v>
      </c>
      <c r="AJ56" s="15">
        <f t="shared" si="13"/>
        <v>0</v>
      </c>
      <c r="AK56" s="15">
        <f t="shared" si="13"/>
        <v>0</v>
      </c>
      <c r="AL56" s="15">
        <f t="shared" si="13"/>
        <v>0</v>
      </c>
      <c r="AM56" s="15">
        <f t="shared" si="13"/>
        <v>0</v>
      </c>
      <c r="AN56" s="15">
        <f t="shared" si="13"/>
        <v>0</v>
      </c>
      <c r="AO56" s="15">
        <f t="shared" si="13"/>
        <v>0</v>
      </c>
      <c r="AP56" s="15">
        <f t="shared" si="13"/>
        <v>0</v>
      </c>
    </row>
    <row r="57" spans="1:42" ht="21.75" customHeight="1">
      <c r="A57" s="1"/>
      <c r="B57" s="46"/>
      <c r="C57" s="316"/>
      <c r="D57" s="14" t="s">
        <v>48</v>
      </c>
      <c r="E57" s="308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>
      <c r="A58" s="1"/>
      <c r="B58" s="46"/>
      <c r="C58" s="316"/>
      <c r="D58" s="14" t="s">
        <v>49</v>
      </c>
      <c r="E58" s="308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>
      <c r="A59" s="1"/>
      <c r="B59" s="46"/>
      <c r="C59" s="316"/>
      <c r="D59" s="14" t="s">
        <v>50</v>
      </c>
      <c r="E59" s="308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>
      <c r="A60" s="1"/>
      <c r="B60" s="46"/>
      <c r="C60" s="317"/>
      <c r="D60" s="18" t="s">
        <v>51</v>
      </c>
      <c r="E60" s="309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>
      <c r="A61" s="1"/>
      <c r="B61" s="46"/>
      <c r="C61" s="315" t="s">
        <v>60</v>
      </c>
      <c r="D61" s="12" t="s">
        <v>47</v>
      </c>
      <c r="E61" s="307" t="s">
        <v>26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14">AG62+AG63+AG64+AG65</f>
        <v>0</v>
      </c>
      <c r="AH61" s="15">
        <f t="shared" si="14"/>
        <v>0</v>
      </c>
      <c r="AI61" s="15">
        <f t="shared" si="14"/>
        <v>0</v>
      </c>
      <c r="AJ61" s="15">
        <f t="shared" si="14"/>
        <v>0</v>
      </c>
      <c r="AK61" s="15">
        <f t="shared" si="14"/>
        <v>0</v>
      </c>
      <c r="AL61" s="15">
        <f t="shared" si="14"/>
        <v>0</v>
      </c>
      <c r="AM61" s="15">
        <f t="shared" si="14"/>
        <v>0</v>
      </c>
      <c r="AN61" s="15">
        <f t="shared" si="14"/>
        <v>0</v>
      </c>
      <c r="AO61" s="15">
        <f t="shared" si="14"/>
        <v>0</v>
      </c>
      <c r="AP61" s="15">
        <f t="shared" si="14"/>
        <v>0</v>
      </c>
    </row>
    <row r="62" spans="1:42" ht="24" customHeight="1">
      <c r="A62" s="1"/>
      <c r="B62" s="46"/>
      <c r="C62" s="316"/>
      <c r="D62" s="14" t="s">
        <v>48</v>
      </c>
      <c r="E62" s="308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>
      <c r="A63" s="1"/>
      <c r="B63" s="46"/>
      <c r="C63" s="316"/>
      <c r="D63" s="14" t="s">
        <v>49</v>
      </c>
      <c r="E63" s="308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>
      <c r="A64" s="1"/>
      <c r="B64" s="46"/>
      <c r="C64" s="316"/>
      <c r="D64" s="14" t="s">
        <v>50</v>
      </c>
      <c r="E64" s="308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>
      <c r="A65" s="1"/>
      <c r="B65" s="46"/>
      <c r="C65" s="316"/>
      <c r="D65" s="26" t="s">
        <v>51</v>
      </c>
      <c r="E65" s="308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>
      <c r="A66" s="1"/>
      <c r="B66" s="46"/>
      <c r="C66" s="315" t="s">
        <v>61</v>
      </c>
      <c r="D66" s="12" t="s">
        <v>47</v>
      </c>
      <c r="E66" s="307" t="s">
        <v>26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15">AG67+AG68+AG69+AG70</f>
        <v>0</v>
      </c>
      <c r="AH66" s="15">
        <f t="shared" si="15"/>
        <v>0</v>
      </c>
      <c r="AI66" s="15">
        <f t="shared" si="15"/>
        <v>0</v>
      </c>
      <c r="AJ66" s="15">
        <f t="shared" si="15"/>
        <v>0</v>
      </c>
      <c r="AK66" s="15">
        <f t="shared" si="15"/>
        <v>0</v>
      </c>
      <c r="AL66" s="15">
        <f t="shared" si="15"/>
        <v>0</v>
      </c>
      <c r="AM66" s="15">
        <f t="shared" si="15"/>
        <v>0</v>
      </c>
      <c r="AN66" s="15">
        <f t="shared" si="15"/>
        <v>0</v>
      </c>
      <c r="AO66" s="15">
        <f t="shared" si="15"/>
        <v>0</v>
      </c>
      <c r="AP66" s="15">
        <f t="shared" si="15"/>
        <v>0</v>
      </c>
    </row>
    <row r="67" spans="1:42" ht="24" customHeight="1">
      <c r="A67" s="1"/>
      <c r="B67" s="46"/>
      <c r="C67" s="316"/>
      <c r="D67" s="14" t="s">
        <v>48</v>
      </c>
      <c r="E67" s="308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>
      <c r="A68" s="1"/>
      <c r="B68" s="46"/>
      <c r="C68" s="316"/>
      <c r="D68" s="14" t="s">
        <v>49</v>
      </c>
      <c r="E68" s="308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>
      <c r="A69" s="1"/>
      <c r="B69" s="46"/>
      <c r="C69" s="316"/>
      <c r="D69" s="14" t="s">
        <v>50</v>
      </c>
      <c r="E69" s="308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>
      <c r="A70" s="1"/>
      <c r="B70" s="46"/>
      <c r="C70" s="317"/>
      <c r="D70" s="33" t="s">
        <v>51</v>
      </c>
      <c r="E70" s="308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>
      <c r="A71" s="1"/>
      <c r="B71" s="46"/>
      <c r="C71" s="315" t="s">
        <v>62</v>
      </c>
      <c r="D71" s="12" t="s">
        <v>47</v>
      </c>
      <c r="E71" s="307" t="s">
        <v>26</v>
      </c>
      <c r="F71" s="15">
        <v>0</v>
      </c>
      <c r="G71" s="15">
        <f t="shared" ref="G71:O71" si="16">G72+G73+G74+G75</f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 t="shared" si="16"/>
        <v>0</v>
      </c>
      <c r="O71" s="15">
        <f t="shared" si="16"/>
        <v>0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>
        <f t="shared" ref="AL71:AP71" si="17">AL72+AL73+AL74+AL75</f>
        <v>0</v>
      </c>
      <c r="AM71" s="15">
        <f t="shared" si="17"/>
        <v>0</v>
      </c>
      <c r="AN71" s="15">
        <f t="shared" si="17"/>
        <v>0</v>
      </c>
      <c r="AO71" s="15">
        <f t="shared" si="17"/>
        <v>0</v>
      </c>
      <c r="AP71" s="15">
        <f t="shared" si="17"/>
        <v>0</v>
      </c>
    </row>
    <row r="72" spans="1:42" ht="24" customHeight="1">
      <c r="A72" s="1"/>
      <c r="B72" s="46"/>
      <c r="C72" s="316"/>
      <c r="D72" s="14" t="s">
        <v>48</v>
      </c>
      <c r="E72" s="308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>
      <c r="A73" s="1"/>
      <c r="B73" s="46"/>
      <c r="C73" s="316"/>
      <c r="D73" s="14" t="s">
        <v>49</v>
      </c>
      <c r="E73" s="308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>
      <c r="A74" s="1"/>
      <c r="B74" s="46"/>
      <c r="C74" s="316"/>
      <c r="D74" s="14" t="s">
        <v>50</v>
      </c>
      <c r="E74" s="308"/>
      <c r="F74" s="30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>
      <c r="A75" s="1"/>
      <c r="B75" s="46"/>
      <c r="C75" s="316"/>
      <c r="D75" s="26" t="s">
        <v>51</v>
      </c>
      <c r="E75" s="308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>
      <c r="A76" s="1"/>
      <c r="B76" s="46"/>
      <c r="C76" s="315" t="s">
        <v>63</v>
      </c>
      <c r="D76" s="12" t="s">
        <v>47</v>
      </c>
      <c r="E76" s="307" t="s">
        <v>27</v>
      </c>
      <c r="F76" s="15">
        <f t="shared" ref="F76:O76" si="18">F77+F78+F79+F80</f>
        <v>0</v>
      </c>
      <c r="G76" s="15">
        <f t="shared" si="18"/>
        <v>0</v>
      </c>
      <c r="H76" s="15">
        <f t="shared" si="18"/>
        <v>0</v>
      </c>
      <c r="I76" s="15">
        <f t="shared" si="18"/>
        <v>0</v>
      </c>
      <c r="J76" s="15">
        <f t="shared" si="18"/>
        <v>0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 t="shared" si="18"/>
        <v>0</v>
      </c>
      <c r="O76" s="15">
        <f t="shared" si="18"/>
        <v>0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>
        <f t="shared" ref="AI76:AP76" si="19">AI77+AI78+AI79+AI80</f>
        <v>0</v>
      </c>
      <c r="AJ76" s="15">
        <f t="shared" si="19"/>
        <v>0</v>
      </c>
      <c r="AK76" s="15">
        <f t="shared" si="19"/>
        <v>0</v>
      </c>
      <c r="AL76" s="15">
        <f t="shared" si="19"/>
        <v>0</v>
      </c>
      <c r="AM76" s="15">
        <f t="shared" si="19"/>
        <v>0</v>
      </c>
      <c r="AN76" s="15">
        <f t="shared" si="19"/>
        <v>0</v>
      </c>
      <c r="AO76" s="15">
        <f t="shared" si="19"/>
        <v>0</v>
      </c>
      <c r="AP76" s="15">
        <f t="shared" si="19"/>
        <v>0</v>
      </c>
    </row>
    <row r="77" spans="1:42" ht="24" customHeight="1">
      <c r="A77" s="1"/>
      <c r="B77" s="46"/>
      <c r="C77" s="316"/>
      <c r="D77" s="14" t="s">
        <v>48</v>
      </c>
      <c r="E77" s="308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>
      <c r="A78" s="1"/>
      <c r="B78" s="46"/>
      <c r="C78" s="316"/>
      <c r="D78" s="14" t="s">
        <v>49</v>
      </c>
      <c r="E78" s="308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>
      <c r="A79" s="1"/>
      <c r="B79" s="46"/>
      <c r="C79" s="316"/>
      <c r="D79" s="14" t="s">
        <v>50</v>
      </c>
      <c r="E79" s="308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>
      <c r="A80" s="1"/>
      <c r="B80" s="46"/>
      <c r="C80" s="317"/>
      <c r="D80" s="18" t="s">
        <v>51</v>
      </c>
      <c r="E80" s="309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>
      <c r="A81" s="1"/>
      <c r="B81" s="46"/>
      <c r="C81" s="318" t="s">
        <v>64</v>
      </c>
      <c r="D81" s="319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>
      <c r="A82" s="1"/>
      <c r="B82" s="46"/>
      <c r="C82" s="313" t="s">
        <v>65</v>
      </c>
      <c r="D82" s="22" t="s">
        <v>47</v>
      </c>
      <c r="E82" s="307" t="s">
        <v>26</v>
      </c>
      <c r="F82" s="15">
        <v>1</v>
      </c>
      <c r="G82" s="15">
        <f t="shared" ref="G82:P82" si="20">G83+G84+G85+G86</f>
        <v>0</v>
      </c>
      <c r="H82" s="15">
        <f t="shared" si="20"/>
        <v>0</v>
      </c>
      <c r="I82" s="15">
        <f t="shared" si="20"/>
        <v>0</v>
      </c>
      <c r="J82" s="15">
        <f t="shared" si="20"/>
        <v>0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 t="shared" si="20"/>
        <v>0</v>
      </c>
      <c r="O82" s="15">
        <f t="shared" si="20"/>
        <v>0</v>
      </c>
      <c r="P82" s="15">
        <f t="shared" si="20"/>
        <v>0</v>
      </c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15">
        <f t="shared" ref="AK82:AP82" si="21">AK83+AK84+AK85+AK86</f>
        <v>0</v>
      </c>
      <c r="AL82" s="15">
        <f t="shared" si="21"/>
        <v>0</v>
      </c>
      <c r="AM82" s="15">
        <f t="shared" si="21"/>
        <v>0</v>
      </c>
      <c r="AN82" s="15">
        <f t="shared" si="21"/>
        <v>0</v>
      </c>
      <c r="AO82" s="15">
        <f t="shared" si="21"/>
        <v>0</v>
      </c>
      <c r="AP82" s="15">
        <f t="shared" si="21"/>
        <v>0</v>
      </c>
    </row>
    <row r="83" spans="1:42" ht="18.75" customHeight="1">
      <c r="A83" s="1"/>
      <c r="B83" s="46"/>
      <c r="C83" s="313"/>
      <c r="D83" s="22" t="s">
        <v>48</v>
      </c>
      <c r="E83" s="308"/>
      <c r="F83" s="23">
        <v>1</v>
      </c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>
      <c r="A84" s="1"/>
      <c r="B84" s="46"/>
      <c r="C84" s="313"/>
      <c r="D84" s="22" t="s">
        <v>49</v>
      </c>
      <c r="E84" s="308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>
      <c r="A85" s="1"/>
      <c r="B85" s="46"/>
      <c r="C85" s="313"/>
      <c r="D85" s="22" t="s">
        <v>50</v>
      </c>
      <c r="E85" s="308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24"/>
      <c r="AL85" s="24"/>
      <c r="AM85" s="24"/>
      <c r="AN85" s="24"/>
      <c r="AO85" s="24"/>
      <c r="AP85" s="25"/>
    </row>
    <row r="86" spans="1:42" ht="22.5" customHeight="1" thickBot="1">
      <c r="A86" s="1"/>
      <c r="B86" s="46"/>
      <c r="C86" s="314"/>
      <c r="D86" s="26" t="s">
        <v>51</v>
      </c>
      <c r="E86" s="309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>
      <c r="A87" s="1"/>
      <c r="B87" s="46"/>
      <c r="C87" s="304" t="s">
        <v>66</v>
      </c>
      <c r="D87" s="12" t="s">
        <v>47</v>
      </c>
      <c r="E87" s="307" t="s">
        <v>26</v>
      </c>
      <c r="F87" s="15">
        <v>1</v>
      </c>
      <c r="G87" s="15">
        <f t="shared" ref="G87:P87" si="22">G88+G89+G90+G91</f>
        <v>0</v>
      </c>
      <c r="H87" s="15">
        <f t="shared" si="22"/>
        <v>0</v>
      </c>
      <c r="I87" s="15">
        <f t="shared" si="22"/>
        <v>0</v>
      </c>
      <c r="J87" s="15">
        <f t="shared" si="22"/>
        <v>0</v>
      </c>
      <c r="K87" s="15">
        <f t="shared" si="22"/>
        <v>0</v>
      </c>
      <c r="L87" s="15">
        <f t="shared" si="22"/>
        <v>0</v>
      </c>
      <c r="M87" s="15">
        <f t="shared" si="22"/>
        <v>0</v>
      </c>
      <c r="N87" s="15">
        <f t="shared" si="22"/>
        <v>0</v>
      </c>
      <c r="O87" s="15">
        <f t="shared" si="22"/>
        <v>0</v>
      </c>
      <c r="P87" s="15">
        <f t="shared" si="22"/>
        <v>0</v>
      </c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15">
        <f t="shared" ref="AK87:AP87" si="23">AK88+AK89+AK90+AK91</f>
        <v>0</v>
      </c>
      <c r="AL87" s="15">
        <f t="shared" si="23"/>
        <v>0</v>
      </c>
      <c r="AM87" s="15">
        <f t="shared" si="23"/>
        <v>0</v>
      </c>
      <c r="AN87" s="15">
        <f t="shared" si="23"/>
        <v>0</v>
      </c>
      <c r="AO87" s="15">
        <f t="shared" si="23"/>
        <v>0</v>
      </c>
      <c r="AP87" s="15">
        <f t="shared" si="23"/>
        <v>0</v>
      </c>
    </row>
    <row r="88" spans="1:42" ht="19.5" customHeight="1">
      <c r="A88" s="1"/>
      <c r="B88" s="46"/>
      <c r="C88" s="305"/>
      <c r="D88" s="14" t="s">
        <v>48</v>
      </c>
      <c r="E88" s="308"/>
      <c r="F88" s="15">
        <v>1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>
      <c r="A89" s="1"/>
      <c r="B89" s="46"/>
      <c r="C89" s="305"/>
      <c r="D89" s="14" t="s">
        <v>49</v>
      </c>
      <c r="E89" s="308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>
      <c r="A90" s="1"/>
      <c r="B90" s="46"/>
      <c r="C90" s="305"/>
      <c r="D90" s="14" t="s">
        <v>50</v>
      </c>
      <c r="E90" s="308"/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16"/>
      <c r="AL90" s="16"/>
      <c r="AM90" s="16"/>
      <c r="AN90" s="16"/>
      <c r="AO90" s="16"/>
      <c r="AP90" s="17"/>
    </row>
    <row r="91" spans="1:42" ht="36.75" customHeight="1" thickBot="1">
      <c r="A91" s="1"/>
      <c r="B91" s="46"/>
      <c r="C91" s="306"/>
      <c r="D91" s="18" t="s">
        <v>51</v>
      </c>
      <c r="E91" s="309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>
      <c r="A92" s="1"/>
      <c r="B92" s="46"/>
      <c r="C92" s="313" t="s">
        <v>67</v>
      </c>
      <c r="D92" s="22" t="s">
        <v>47</v>
      </c>
      <c r="E92" s="307" t="s">
        <v>26</v>
      </c>
      <c r="F92" s="15">
        <f t="shared" ref="F92:AP92" si="24">F93+F94+F95+F96</f>
        <v>0</v>
      </c>
      <c r="G92" s="15">
        <f t="shared" si="24"/>
        <v>0</v>
      </c>
      <c r="H92" s="15">
        <f t="shared" si="24"/>
        <v>0</v>
      </c>
      <c r="I92" s="15">
        <f t="shared" si="24"/>
        <v>0</v>
      </c>
      <c r="J92" s="15">
        <f t="shared" si="24"/>
        <v>0</v>
      </c>
      <c r="K92" s="15">
        <f t="shared" si="24"/>
        <v>0</v>
      </c>
      <c r="L92" s="15">
        <f t="shared" si="24"/>
        <v>0</v>
      </c>
      <c r="M92" s="15">
        <f t="shared" si="24"/>
        <v>0</v>
      </c>
      <c r="N92" s="15">
        <f t="shared" si="24"/>
        <v>0</v>
      </c>
      <c r="O92" s="15">
        <f t="shared" si="24"/>
        <v>0</v>
      </c>
      <c r="P92" s="15">
        <f t="shared" si="24"/>
        <v>0</v>
      </c>
      <c r="Q92" s="15">
        <f t="shared" si="24"/>
        <v>0</v>
      </c>
      <c r="R92" s="15">
        <f t="shared" si="24"/>
        <v>0</v>
      </c>
      <c r="S92" s="15">
        <f t="shared" si="24"/>
        <v>0</v>
      </c>
      <c r="T92" s="15">
        <f t="shared" si="24"/>
        <v>0</v>
      </c>
      <c r="U92" s="15">
        <f t="shared" si="24"/>
        <v>0</v>
      </c>
      <c r="V92" s="15">
        <f t="shared" si="24"/>
        <v>0</v>
      </c>
      <c r="W92" s="15">
        <f t="shared" si="24"/>
        <v>0</v>
      </c>
      <c r="X92" s="15">
        <f t="shared" si="24"/>
        <v>0</v>
      </c>
      <c r="Y92" s="15">
        <f t="shared" si="24"/>
        <v>0</v>
      </c>
      <c r="Z92" s="15">
        <f t="shared" si="24"/>
        <v>0</v>
      </c>
      <c r="AA92" s="15">
        <f t="shared" si="24"/>
        <v>0</v>
      </c>
      <c r="AB92" s="15">
        <f t="shared" si="24"/>
        <v>0</v>
      </c>
      <c r="AC92" s="15">
        <f t="shared" si="24"/>
        <v>0</v>
      </c>
      <c r="AD92" s="15">
        <f t="shared" si="24"/>
        <v>0</v>
      </c>
      <c r="AE92" s="15">
        <f t="shared" si="24"/>
        <v>0</v>
      </c>
      <c r="AF92" s="15">
        <f t="shared" si="24"/>
        <v>0</v>
      </c>
      <c r="AG92" s="15">
        <f t="shared" si="24"/>
        <v>0</v>
      </c>
      <c r="AH92" s="15">
        <f t="shared" si="24"/>
        <v>0</v>
      </c>
      <c r="AI92" s="15">
        <f t="shared" si="24"/>
        <v>0</v>
      </c>
      <c r="AJ92" s="15">
        <f t="shared" si="24"/>
        <v>0</v>
      </c>
      <c r="AK92" s="15">
        <f t="shared" si="24"/>
        <v>0</v>
      </c>
      <c r="AL92" s="15">
        <f t="shared" si="24"/>
        <v>0</v>
      </c>
      <c r="AM92" s="15">
        <f t="shared" si="24"/>
        <v>0</v>
      </c>
      <c r="AN92" s="15">
        <f t="shared" si="24"/>
        <v>0</v>
      </c>
      <c r="AO92" s="15">
        <f t="shared" si="24"/>
        <v>0</v>
      </c>
      <c r="AP92" s="15">
        <f t="shared" si="24"/>
        <v>0</v>
      </c>
    </row>
    <row r="93" spans="1:42" ht="25.5" customHeight="1">
      <c r="A93" s="1"/>
      <c r="B93" s="46"/>
      <c r="C93" s="313"/>
      <c r="D93" s="22" t="s">
        <v>48</v>
      </c>
      <c r="E93" s="308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>
      <c r="A94" s="1"/>
      <c r="B94" s="46"/>
      <c r="C94" s="313"/>
      <c r="D94" s="22" t="s">
        <v>49</v>
      </c>
      <c r="E94" s="308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>
      <c r="A95" s="1"/>
      <c r="B95" s="46"/>
      <c r="C95" s="313"/>
      <c r="D95" s="22" t="s">
        <v>50</v>
      </c>
      <c r="E95" s="308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>
      <c r="A96" s="1"/>
      <c r="B96" s="46"/>
      <c r="C96" s="314"/>
      <c r="D96" s="26" t="s">
        <v>51</v>
      </c>
      <c r="E96" s="309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>
      <c r="A97" s="1"/>
      <c r="B97" s="46"/>
      <c r="C97" s="304" t="s">
        <v>68</v>
      </c>
      <c r="D97" s="12" t="s">
        <v>47</v>
      </c>
      <c r="E97" s="307" t="s">
        <v>26</v>
      </c>
      <c r="F97" s="15">
        <f t="shared" ref="F97:AP97" si="25">F98+F99+F100+F101</f>
        <v>0</v>
      </c>
      <c r="G97" s="15">
        <f t="shared" si="25"/>
        <v>0</v>
      </c>
      <c r="H97" s="15">
        <f t="shared" si="25"/>
        <v>0</v>
      </c>
      <c r="I97" s="15">
        <f t="shared" si="25"/>
        <v>0</v>
      </c>
      <c r="J97" s="15">
        <f t="shared" si="25"/>
        <v>0</v>
      </c>
      <c r="K97" s="15">
        <f t="shared" si="25"/>
        <v>0</v>
      </c>
      <c r="L97" s="15">
        <f t="shared" si="25"/>
        <v>0</v>
      </c>
      <c r="M97" s="15">
        <f t="shared" si="25"/>
        <v>0</v>
      </c>
      <c r="N97" s="15">
        <f t="shared" si="25"/>
        <v>0</v>
      </c>
      <c r="O97" s="15">
        <f t="shared" si="25"/>
        <v>0</v>
      </c>
      <c r="P97" s="15">
        <f t="shared" si="25"/>
        <v>0</v>
      </c>
      <c r="Q97" s="15">
        <f t="shared" si="25"/>
        <v>0</v>
      </c>
      <c r="R97" s="15">
        <f t="shared" si="25"/>
        <v>0</v>
      </c>
      <c r="S97" s="15">
        <f t="shared" si="25"/>
        <v>0</v>
      </c>
      <c r="T97" s="15">
        <f t="shared" si="25"/>
        <v>0</v>
      </c>
      <c r="U97" s="15">
        <f t="shared" si="25"/>
        <v>0</v>
      </c>
      <c r="V97" s="15">
        <f t="shared" si="25"/>
        <v>0</v>
      </c>
      <c r="W97" s="15">
        <f t="shared" si="25"/>
        <v>0</v>
      </c>
      <c r="X97" s="15">
        <f t="shared" si="25"/>
        <v>0</v>
      </c>
      <c r="Y97" s="15">
        <f t="shared" si="25"/>
        <v>0</v>
      </c>
      <c r="Z97" s="15">
        <f t="shared" si="25"/>
        <v>0</v>
      </c>
      <c r="AA97" s="15">
        <f t="shared" si="25"/>
        <v>0</v>
      </c>
      <c r="AB97" s="15">
        <f t="shared" si="25"/>
        <v>0</v>
      </c>
      <c r="AC97" s="15">
        <f t="shared" si="25"/>
        <v>0</v>
      </c>
      <c r="AD97" s="15">
        <f t="shared" si="25"/>
        <v>0</v>
      </c>
      <c r="AE97" s="15">
        <f t="shared" si="25"/>
        <v>0</v>
      </c>
      <c r="AF97" s="15">
        <f t="shared" si="25"/>
        <v>0</v>
      </c>
      <c r="AG97" s="15">
        <f t="shared" si="25"/>
        <v>0</v>
      </c>
      <c r="AH97" s="15">
        <f t="shared" si="25"/>
        <v>0</v>
      </c>
      <c r="AI97" s="15">
        <f t="shared" si="25"/>
        <v>0</v>
      </c>
      <c r="AJ97" s="15">
        <f t="shared" si="25"/>
        <v>0</v>
      </c>
      <c r="AK97" s="15">
        <f t="shared" si="25"/>
        <v>0</v>
      </c>
      <c r="AL97" s="15">
        <f t="shared" si="25"/>
        <v>0</v>
      </c>
      <c r="AM97" s="15">
        <f t="shared" si="25"/>
        <v>0</v>
      </c>
      <c r="AN97" s="15">
        <f t="shared" si="25"/>
        <v>0</v>
      </c>
      <c r="AO97" s="15">
        <f t="shared" si="25"/>
        <v>0</v>
      </c>
      <c r="AP97" s="15">
        <f t="shared" si="25"/>
        <v>0</v>
      </c>
    </row>
    <row r="98" spans="1:42" ht="22.5" customHeight="1">
      <c r="A98" s="1"/>
      <c r="B98" s="46"/>
      <c r="C98" s="305"/>
      <c r="D98" s="14" t="s">
        <v>48</v>
      </c>
      <c r="E98" s="308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>
      <c r="A99" s="1"/>
      <c r="B99" s="46"/>
      <c r="C99" s="305"/>
      <c r="D99" s="14" t="s">
        <v>49</v>
      </c>
      <c r="E99" s="308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>
      <c r="A100" s="1"/>
      <c r="B100" s="46"/>
      <c r="C100" s="305"/>
      <c r="D100" s="14" t="s">
        <v>50</v>
      </c>
      <c r="E100" s="308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>
      <c r="A101" s="1"/>
      <c r="B101" s="46"/>
      <c r="C101" s="306"/>
      <c r="D101" s="18" t="s">
        <v>51</v>
      </c>
      <c r="E101" s="309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>
      <c r="A102" s="1"/>
      <c r="B102" s="46"/>
      <c r="C102" s="310" t="s">
        <v>69</v>
      </c>
      <c r="D102" s="12" t="s">
        <v>47</v>
      </c>
      <c r="E102" s="307" t="s">
        <v>26</v>
      </c>
      <c r="F102" s="15"/>
      <c r="G102" s="15">
        <f t="shared" ref="G102:Q102" si="26">G103+G104+G105+G106</f>
        <v>0</v>
      </c>
      <c r="H102" s="15">
        <f t="shared" si="26"/>
        <v>0</v>
      </c>
      <c r="I102" s="15">
        <f t="shared" si="26"/>
        <v>0</v>
      </c>
      <c r="J102" s="15">
        <f t="shared" si="26"/>
        <v>0</v>
      </c>
      <c r="K102" s="15">
        <f t="shared" si="26"/>
        <v>0</v>
      </c>
      <c r="L102" s="15">
        <f t="shared" si="26"/>
        <v>0</v>
      </c>
      <c r="M102" s="15">
        <f t="shared" si="26"/>
        <v>0</v>
      </c>
      <c r="N102" s="15">
        <f t="shared" si="26"/>
        <v>0</v>
      </c>
      <c r="O102" s="15">
        <f t="shared" si="26"/>
        <v>0</v>
      </c>
      <c r="P102" s="15">
        <f t="shared" si="26"/>
        <v>0</v>
      </c>
      <c r="Q102" s="15">
        <f t="shared" si="26"/>
        <v>0</v>
      </c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15">
        <f t="shared" ref="AE102:AP102" si="27">AE103+AE104+AE105+AE106</f>
        <v>0</v>
      </c>
      <c r="AF102" s="15">
        <f t="shared" si="27"/>
        <v>0</v>
      </c>
      <c r="AG102" s="15">
        <f t="shared" si="27"/>
        <v>0</v>
      </c>
      <c r="AH102" s="15">
        <f t="shared" si="27"/>
        <v>0</v>
      </c>
      <c r="AI102" s="15">
        <f t="shared" si="27"/>
        <v>0</v>
      </c>
      <c r="AJ102" s="15">
        <f t="shared" si="27"/>
        <v>0</v>
      </c>
      <c r="AK102" s="15">
        <f t="shared" si="27"/>
        <v>0</v>
      </c>
      <c r="AL102" s="15">
        <f t="shared" si="27"/>
        <v>0</v>
      </c>
      <c r="AM102" s="15">
        <f t="shared" si="27"/>
        <v>0</v>
      </c>
      <c r="AN102" s="15">
        <f t="shared" si="27"/>
        <v>0</v>
      </c>
      <c r="AO102" s="15">
        <f t="shared" si="27"/>
        <v>0</v>
      </c>
      <c r="AP102" s="15">
        <f t="shared" si="27"/>
        <v>0</v>
      </c>
    </row>
    <row r="103" spans="1:42" ht="25.5" customHeight="1">
      <c r="A103" s="1"/>
      <c r="B103" s="46"/>
      <c r="C103" s="311"/>
      <c r="D103" s="26" t="s">
        <v>48</v>
      </c>
      <c r="E103" s="308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>
      <c r="A104" s="1"/>
      <c r="B104" s="46"/>
      <c r="C104" s="311"/>
      <c r="D104" s="26" t="s">
        <v>49</v>
      </c>
      <c r="E104" s="308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>
      <c r="A105" s="1"/>
      <c r="B105" s="46"/>
      <c r="C105" s="311"/>
      <c r="D105" s="26" t="s">
        <v>50</v>
      </c>
      <c r="E105" s="308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>
      <c r="A106" s="1"/>
      <c r="B106" s="46"/>
      <c r="C106" s="312"/>
      <c r="D106" s="18" t="s">
        <v>51</v>
      </c>
      <c r="E106" s="309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75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8.75">
      <c r="A109" s="1"/>
      <c r="B109" s="1"/>
      <c r="C109" s="354" t="s">
        <v>236</v>
      </c>
      <c r="D109" s="355"/>
      <c r="E109" s="355"/>
      <c r="F109" s="355"/>
      <c r="G109" s="355"/>
      <c r="H109" s="355"/>
      <c r="I109" s="355"/>
      <c r="J109" s="355"/>
      <c r="K109" s="355"/>
      <c r="L109" s="355"/>
      <c r="M109" s="355"/>
      <c r="N109" s="355"/>
      <c r="O109" s="355"/>
      <c r="P109" s="355"/>
      <c r="Q109" s="355"/>
      <c r="R109" s="355"/>
      <c r="S109" s="355"/>
      <c r="T109" s="355"/>
      <c r="U109" s="355"/>
      <c r="V109" s="355"/>
      <c r="W109" s="355"/>
      <c r="X109" s="355"/>
      <c r="Y109" s="355"/>
      <c r="Z109" s="355"/>
      <c r="AA109" s="355"/>
      <c r="AB109" s="355"/>
      <c r="AC109" s="355"/>
      <c r="AD109" s="355"/>
      <c r="AE109" s="355"/>
      <c r="AF109" s="355"/>
      <c r="AG109" s="355"/>
      <c r="AH109" s="355"/>
      <c r="AI109" s="355"/>
      <c r="AJ109" s="355"/>
      <c r="AK109" s="355"/>
      <c r="AL109" s="355"/>
      <c r="AM109" s="355"/>
      <c r="AN109" s="355"/>
      <c r="AO109" s="355"/>
      <c r="AP109" s="355"/>
    </row>
    <row r="110" spans="1:42" ht="15.75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5" thickBot="1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>
      <c r="B112" s="356" t="s">
        <v>70</v>
      </c>
      <c r="C112" s="359" t="s">
        <v>85</v>
      </c>
      <c r="D112" s="359"/>
      <c r="E112" s="360" t="s">
        <v>29</v>
      </c>
      <c r="F112" s="363" t="s">
        <v>30</v>
      </c>
      <c r="G112" s="366" t="s">
        <v>123</v>
      </c>
      <c r="H112" s="367"/>
      <c r="I112" s="367"/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7"/>
      <c r="X112" s="367"/>
      <c r="Y112" s="367"/>
      <c r="Z112" s="367"/>
      <c r="AA112" s="367"/>
      <c r="AB112" s="367"/>
      <c r="AC112" s="367"/>
      <c r="AD112" s="367"/>
      <c r="AE112" s="367"/>
      <c r="AF112" s="367"/>
      <c r="AG112" s="367"/>
      <c r="AH112" s="367"/>
      <c r="AI112" s="367"/>
      <c r="AJ112" s="367"/>
      <c r="AK112" s="367"/>
      <c r="AL112" s="367"/>
      <c r="AM112" s="367"/>
      <c r="AN112" s="367"/>
      <c r="AO112" s="367"/>
      <c r="AP112" s="368"/>
    </row>
    <row r="113" spans="2:42" ht="18.75">
      <c r="B113" s="357"/>
      <c r="C113" s="359"/>
      <c r="D113" s="359"/>
      <c r="E113" s="361"/>
      <c r="F113" s="364"/>
      <c r="G113" s="369" t="s">
        <v>31</v>
      </c>
      <c r="H113" s="370"/>
      <c r="I113" s="370"/>
      <c r="J113" s="370" t="s">
        <v>32</v>
      </c>
      <c r="K113" s="370"/>
      <c r="L113" s="370"/>
      <c r="M113" s="370" t="s">
        <v>33</v>
      </c>
      <c r="N113" s="370"/>
      <c r="O113" s="370"/>
      <c r="P113" s="370" t="s">
        <v>34</v>
      </c>
      <c r="Q113" s="370"/>
      <c r="R113" s="370"/>
      <c r="S113" s="370" t="s">
        <v>35</v>
      </c>
      <c r="T113" s="370"/>
      <c r="U113" s="370"/>
      <c r="V113" s="370" t="s">
        <v>36</v>
      </c>
      <c r="W113" s="370"/>
      <c r="X113" s="370"/>
      <c r="Y113" s="370" t="s">
        <v>37</v>
      </c>
      <c r="Z113" s="370"/>
      <c r="AA113" s="370"/>
      <c r="AB113" s="370" t="s">
        <v>38</v>
      </c>
      <c r="AC113" s="370"/>
      <c r="AD113" s="370"/>
      <c r="AE113" s="370" t="s">
        <v>39</v>
      </c>
      <c r="AF113" s="370"/>
      <c r="AG113" s="370"/>
      <c r="AH113" s="370" t="s">
        <v>40</v>
      </c>
      <c r="AI113" s="370"/>
      <c r="AJ113" s="370"/>
      <c r="AK113" s="370" t="s">
        <v>41</v>
      </c>
      <c r="AL113" s="370"/>
      <c r="AM113" s="370"/>
      <c r="AN113" s="370" t="s">
        <v>42</v>
      </c>
      <c r="AO113" s="370"/>
      <c r="AP113" s="371"/>
    </row>
    <row r="114" spans="2:42" ht="32.25" thickBot="1">
      <c r="B114" s="357"/>
      <c r="C114" s="359"/>
      <c r="D114" s="359"/>
      <c r="E114" s="362"/>
      <c r="F114" s="365"/>
      <c r="G114" s="47" t="s">
        <v>43</v>
      </c>
      <c r="H114" s="48" t="s">
        <v>44</v>
      </c>
      <c r="I114" s="48" t="s">
        <v>45</v>
      </c>
      <c r="J114" s="48" t="s">
        <v>43</v>
      </c>
      <c r="K114" s="48" t="s">
        <v>44</v>
      </c>
      <c r="L114" s="48" t="s">
        <v>45</v>
      </c>
      <c r="M114" s="48" t="s">
        <v>43</v>
      </c>
      <c r="N114" s="48" t="s">
        <v>44</v>
      </c>
      <c r="O114" s="48" t="s">
        <v>45</v>
      </c>
      <c r="P114" s="48" t="s">
        <v>43</v>
      </c>
      <c r="Q114" s="48" t="s">
        <v>44</v>
      </c>
      <c r="R114" s="48" t="s">
        <v>45</v>
      </c>
      <c r="S114" s="48" t="s">
        <v>43</v>
      </c>
      <c r="T114" s="48" t="s">
        <v>44</v>
      </c>
      <c r="U114" s="48" t="s">
        <v>45</v>
      </c>
      <c r="V114" s="48" t="s">
        <v>43</v>
      </c>
      <c r="W114" s="48" t="s">
        <v>44</v>
      </c>
      <c r="X114" s="48" t="s">
        <v>45</v>
      </c>
      <c r="Y114" s="48" t="s">
        <v>43</v>
      </c>
      <c r="Z114" s="48" t="s">
        <v>44</v>
      </c>
      <c r="AA114" s="48" t="s">
        <v>45</v>
      </c>
      <c r="AB114" s="48" t="s">
        <v>43</v>
      </c>
      <c r="AC114" s="48" t="s">
        <v>44</v>
      </c>
      <c r="AD114" s="48" t="s">
        <v>45</v>
      </c>
      <c r="AE114" s="48" t="s">
        <v>43</v>
      </c>
      <c r="AF114" s="48" t="s">
        <v>44</v>
      </c>
      <c r="AG114" s="48" t="s">
        <v>45</v>
      </c>
      <c r="AH114" s="48" t="s">
        <v>43</v>
      </c>
      <c r="AI114" s="48" t="s">
        <v>44</v>
      </c>
      <c r="AJ114" s="48" t="s">
        <v>45</v>
      </c>
      <c r="AK114" s="48" t="s">
        <v>43</v>
      </c>
      <c r="AL114" s="48" t="s">
        <v>44</v>
      </c>
      <c r="AM114" s="48" t="s">
        <v>45</v>
      </c>
      <c r="AN114" s="48" t="s">
        <v>43</v>
      </c>
      <c r="AO114" s="48" t="s">
        <v>44</v>
      </c>
      <c r="AP114" s="49" t="s">
        <v>45</v>
      </c>
    </row>
    <row r="115" spans="2:42" ht="16.5" thickBot="1">
      <c r="B115" s="358"/>
      <c r="C115" s="359">
        <v>1</v>
      </c>
      <c r="D115" s="359"/>
      <c r="E115" s="50">
        <v>2</v>
      </c>
      <c r="F115" s="51">
        <v>3</v>
      </c>
      <c r="G115" s="345">
        <v>4</v>
      </c>
      <c r="H115" s="345"/>
      <c r="I115" s="345"/>
      <c r="J115" s="345">
        <v>5</v>
      </c>
      <c r="K115" s="345"/>
      <c r="L115" s="345"/>
      <c r="M115" s="345">
        <v>6</v>
      </c>
      <c r="N115" s="345"/>
      <c r="O115" s="345"/>
      <c r="P115" s="345">
        <v>7</v>
      </c>
      <c r="Q115" s="345"/>
      <c r="R115" s="345"/>
      <c r="S115" s="345">
        <v>8</v>
      </c>
      <c r="T115" s="345"/>
      <c r="U115" s="345"/>
      <c r="V115" s="345">
        <v>9</v>
      </c>
      <c r="W115" s="345"/>
      <c r="X115" s="345"/>
      <c r="Y115" s="345">
        <v>10</v>
      </c>
      <c r="Z115" s="345"/>
      <c r="AA115" s="345"/>
      <c r="AB115" s="345">
        <v>11</v>
      </c>
      <c r="AC115" s="345"/>
      <c r="AD115" s="345"/>
      <c r="AE115" s="345">
        <v>12</v>
      </c>
      <c r="AF115" s="345"/>
      <c r="AG115" s="345"/>
      <c r="AH115" s="345">
        <v>13</v>
      </c>
      <c r="AI115" s="345"/>
      <c r="AJ115" s="345"/>
      <c r="AK115" s="345">
        <v>14</v>
      </c>
      <c r="AL115" s="345"/>
      <c r="AM115" s="345"/>
      <c r="AN115" s="345">
        <v>15</v>
      </c>
      <c r="AO115" s="345"/>
      <c r="AP115" s="346"/>
    </row>
    <row r="116" spans="2:42" ht="16.5" thickBot="1">
      <c r="B116" s="46"/>
      <c r="C116" s="347" t="s">
        <v>46</v>
      </c>
      <c r="D116" s="347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25">
      <c r="B117" s="348">
        <v>1</v>
      </c>
      <c r="C117" s="341" t="s">
        <v>77</v>
      </c>
      <c r="D117" s="14" t="s">
        <v>47</v>
      </c>
      <c r="E117" s="342" t="s">
        <v>23</v>
      </c>
      <c r="F117" s="13">
        <v>3</v>
      </c>
      <c r="G117" s="13">
        <f t="shared" ref="G117:U117" si="28">SUM(G118:G121)</f>
        <v>0</v>
      </c>
      <c r="H117" s="13">
        <f t="shared" si="28"/>
        <v>0</v>
      </c>
      <c r="I117" s="13">
        <f t="shared" si="28"/>
        <v>0</v>
      </c>
      <c r="J117" s="13">
        <f t="shared" si="28"/>
        <v>0</v>
      </c>
      <c r="K117" s="13">
        <f t="shared" si="28"/>
        <v>0</v>
      </c>
      <c r="L117" s="13">
        <f t="shared" si="28"/>
        <v>0</v>
      </c>
      <c r="M117" s="13">
        <f t="shared" si="28"/>
        <v>0</v>
      </c>
      <c r="N117" s="13">
        <f t="shared" si="28"/>
        <v>0</v>
      </c>
      <c r="O117" s="13">
        <f t="shared" si="28"/>
        <v>0</v>
      </c>
      <c r="P117" s="13">
        <f t="shared" si="28"/>
        <v>0</v>
      </c>
      <c r="Q117" s="13">
        <f t="shared" si="28"/>
        <v>0</v>
      </c>
      <c r="R117" s="13">
        <f t="shared" si="28"/>
        <v>0</v>
      </c>
      <c r="S117" s="13">
        <f t="shared" si="28"/>
        <v>0</v>
      </c>
      <c r="T117" s="13">
        <f t="shared" si="28"/>
        <v>0</v>
      </c>
      <c r="U117" s="13">
        <f t="shared" si="28"/>
        <v>0</v>
      </c>
      <c r="V117" s="54"/>
      <c r="W117" s="54"/>
      <c r="X117" s="54"/>
      <c r="Y117" s="54"/>
      <c r="Z117" s="54"/>
      <c r="AA117" s="54"/>
      <c r="AB117" s="54">
        <v>3</v>
      </c>
      <c r="AC117" s="54"/>
      <c r="AD117" s="54"/>
      <c r="AE117" s="54"/>
      <c r="AF117" s="54"/>
      <c r="AG117" s="54"/>
      <c r="AH117" s="55"/>
      <c r="AI117" s="55"/>
      <c r="AJ117" s="55"/>
      <c r="AK117" s="13"/>
      <c r="AL117" s="13"/>
      <c r="AM117" s="13">
        <f t="shared" ref="AK117:AP117" si="29">SUM(AM118:AM121)</f>
        <v>0</v>
      </c>
      <c r="AN117" s="13">
        <f t="shared" si="29"/>
        <v>0</v>
      </c>
      <c r="AO117" s="13">
        <f t="shared" si="29"/>
        <v>0</v>
      </c>
      <c r="AP117" s="13">
        <f t="shared" si="29"/>
        <v>0</v>
      </c>
    </row>
    <row r="118" spans="2:42" ht="15.75">
      <c r="B118" s="348"/>
      <c r="C118" s="341"/>
      <c r="D118" s="14" t="s">
        <v>48</v>
      </c>
      <c r="E118" s="343"/>
      <c r="F118" s="15">
        <v>3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75">
      <c r="B119" s="348"/>
      <c r="C119" s="341"/>
      <c r="D119" s="14" t="s">
        <v>49</v>
      </c>
      <c r="E119" s="343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25">
      <c r="B120" s="348"/>
      <c r="C120" s="341"/>
      <c r="D120" s="14" t="s">
        <v>50</v>
      </c>
      <c r="E120" s="343"/>
      <c r="F120" s="1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5"/>
      <c r="AI120" s="55"/>
      <c r="AJ120" s="55"/>
      <c r="AK120" s="16"/>
      <c r="AL120" s="16"/>
      <c r="AM120" s="16"/>
      <c r="AN120" s="16"/>
      <c r="AO120" s="16"/>
      <c r="AP120" s="17"/>
    </row>
    <row r="121" spans="2:42" ht="16.5" thickBot="1">
      <c r="B121" s="348"/>
      <c r="C121" s="341"/>
      <c r="D121" s="14" t="s">
        <v>51</v>
      </c>
      <c r="E121" s="344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25">
      <c r="B122" s="348">
        <v>2</v>
      </c>
      <c r="C122" s="341" t="s">
        <v>78</v>
      </c>
      <c r="D122" s="14" t="s">
        <v>47</v>
      </c>
      <c r="E122" s="352" t="s">
        <v>23</v>
      </c>
      <c r="F122" s="23">
        <v>4</v>
      </c>
      <c r="G122" s="23">
        <f t="shared" ref="G122:X122" si="30">G123+G124+G125+G126</f>
        <v>0</v>
      </c>
      <c r="H122" s="23">
        <f t="shared" si="30"/>
        <v>0</v>
      </c>
      <c r="I122" s="23">
        <f t="shared" si="30"/>
        <v>0</v>
      </c>
      <c r="J122" s="23">
        <f t="shared" si="30"/>
        <v>0</v>
      </c>
      <c r="K122" s="23">
        <f t="shared" si="30"/>
        <v>0</v>
      </c>
      <c r="L122" s="23">
        <f t="shared" si="30"/>
        <v>0</v>
      </c>
      <c r="M122" s="23">
        <f t="shared" si="30"/>
        <v>0</v>
      </c>
      <c r="N122" s="23">
        <f t="shared" si="30"/>
        <v>0</v>
      </c>
      <c r="O122" s="23">
        <f t="shared" si="30"/>
        <v>0</v>
      </c>
      <c r="P122" s="23">
        <f t="shared" si="30"/>
        <v>0</v>
      </c>
      <c r="Q122" s="23">
        <f t="shared" si="30"/>
        <v>0</v>
      </c>
      <c r="R122" s="23">
        <f t="shared" si="30"/>
        <v>0</v>
      </c>
      <c r="S122" s="23">
        <f t="shared" si="30"/>
        <v>0</v>
      </c>
      <c r="T122" s="23">
        <f t="shared" si="30"/>
        <v>0</v>
      </c>
      <c r="U122" s="23">
        <f t="shared" si="30"/>
        <v>0</v>
      </c>
      <c r="V122" s="23"/>
      <c r="W122" s="23"/>
      <c r="X122" s="23"/>
      <c r="Y122" s="56"/>
      <c r="Z122" s="56"/>
      <c r="AA122" s="56"/>
      <c r="AB122" s="56">
        <v>4</v>
      </c>
      <c r="AC122" s="56"/>
      <c r="AD122" s="56"/>
      <c r="AE122" s="56"/>
      <c r="AF122" s="56"/>
      <c r="AG122" s="56"/>
      <c r="AH122" s="56"/>
      <c r="AI122" s="56"/>
      <c r="AJ122" s="56"/>
      <c r="AK122" s="23"/>
      <c r="AL122" s="23"/>
      <c r="AM122" s="23">
        <f t="shared" ref="AK122:AP122" si="31">AM123+AM124+AM125+AM126</f>
        <v>0</v>
      </c>
      <c r="AN122" s="23">
        <f t="shared" si="31"/>
        <v>0</v>
      </c>
      <c r="AO122" s="23">
        <f t="shared" si="31"/>
        <v>0</v>
      </c>
      <c r="AP122" s="23">
        <f t="shared" si="31"/>
        <v>0</v>
      </c>
    </row>
    <row r="123" spans="2:42" ht="15.75">
      <c r="B123" s="348"/>
      <c r="C123" s="341"/>
      <c r="D123" s="14" t="s">
        <v>48</v>
      </c>
      <c r="E123" s="343"/>
      <c r="F123" s="15">
        <v>4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75">
      <c r="B124" s="348"/>
      <c r="C124" s="341"/>
      <c r="D124" s="14" t="s">
        <v>49</v>
      </c>
      <c r="E124" s="343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25">
      <c r="B125" s="348"/>
      <c r="C125" s="341"/>
      <c r="D125" s="14" t="s">
        <v>50</v>
      </c>
      <c r="E125" s="343"/>
      <c r="F125" s="1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16"/>
      <c r="AL125" s="16"/>
      <c r="AM125" s="16"/>
      <c r="AN125" s="16"/>
      <c r="AO125" s="16"/>
      <c r="AP125" s="17"/>
    </row>
    <row r="126" spans="2:42" ht="16.5" thickBot="1">
      <c r="B126" s="348"/>
      <c r="C126" s="341"/>
      <c r="D126" s="14" t="s">
        <v>51</v>
      </c>
      <c r="E126" s="353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25">
      <c r="B127" s="339"/>
      <c r="C127" s="341" t="s">
        <v>52</v>
      </c>
      <c r="D127" s="14" t="s">
        <v>47</v>
      </c>
      <c r="E127" s="342" t="s">
        <v>23</v>
      </c>
      <c r="F127" s="15">
        <v>0</v>
      </c>
      <c r="G127" s="15">
        <f t="shared" ref="G127:U127" si="32">G128+G129+G130+G131</f>
        <v>0</v>
      </c>
      <c r="H127" s="15">
        <f t="shared" si="32"/>
        <v>0</v>
      </c>
      <c r="I127" s="15">
        <f t="shared" si="32"/>
        <v>0</v>
      </c>
      <c r="J127" s="15">
        <f t="shared" si="32"/>
        <v>0</v>
      </c>
      <c r="K127" s="15">
        <f t="shared" si="32"/>
        <v>0</v>
      </c>
      <c r="L127" s="15">
        <f t="shared" si="32"/>
        <v>0</v>
      </c>
      <c r="M127" s="15">
        <f t="shared" si="32"/>
        <v>0</v>
      </c>
      <c r="N127" s="15">
        <f t="shared" si="32"/>
        <v>0</v>
      </c>
      <c r="O127" s="15">
        <f t="shared" si="32"/>
        <v>0</v>
      </c>
      <c r="P127" s="15">
        <f t="shared" si="32"/>
        <v>0</v>
      </c>
      <c r="Q127" s="15">
        <f t="shared" si="32"/>
        <v>0</v>
      </c>
      <c r="R127" s="15">
        <f t="shared" si="32"/>
        <v>0</v>
      </c>
      <c r="S127" s="15">
        <f t="shared" si="32"/>
        <v>0</v>
      </c>
      <c r="T127" s="15">
        <f t="shared" si="32"/>
        <v>0</v>
      </c>
      <c r="U127" s="15">
        <f t="shared" si="32"/>
        <v>0</v>
      </c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15"/>
      <c r="AL127" s="15"/>
      <c r="AM127" s="15">
        <f t="shared" ref="AK127:AP127" si="33">AM128+AM129+AM130+AM131</f>
        <v>0</v>
      </c>
      <c r="AN127" s="15">
        <f t="shared" si="33"/>
        <v>0</v>
      </c>
      <c r="AO127" s="15">
        <f t="shared" si="33"/>
        <v>0</v>
      </c>
      <c r="AP127" s="15">
        <f t="shared" si="33"/>
        <v>0</v>
      </c>
    </row>
    <row r="128" spans="2:42" ht="15.75">
      <c r="B128" s="256"/>
      <c r="C128" s="326"/>
      <c r="D128" s="14" t="s">
        <v>48</v>
      </c>
      <c r="E128" s="343"/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75">
      <c r="B129" s="256"/>
      <c r="C129" s="326"/>
      <c r="D129" s="14" t="s">
        <v>49</v>
      </c>
      <c r="E129" s="343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25">
      <c r="B130" s="256"/>
      <c r="C130" s="326"/>
      <c r="D130" s="14" t="s">
        <v>50</v>
      </c>
      <c r="E130" s="343"/>
      <c r="F130" s="15">
        <v>0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16"/>
      <c r="AL130" s="16"/>
      <c r="AM130" s="16"/>
      <c r="AN130" s="16"/>
      <c r="AO130" s="16"/>
      <c r="AP130" s="17"/>
    </row>
    <row r="131" spans="2:42" ht="16.5" thickBot="1">
      <c r="B131" s="340"/>
      <c r="C131" s="326"/>
      <c r="D131" s="14" t="s">
        <v>51</v>
      </c>
      <c r="E131" s="344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75">
      <c r="B132" s="46"/>
      <c r="C132" s="325" t="s">
        <v>53</v>
      </c>
      <c r="D132" s="22" t="s">
        <v>47</v>
      </c>
      <c r="E132" s="328" t="s">
        <v>23</v>
      </c>
      <c r="F132" s="15">
        <f>F133+F134+F135+F136</f>
        <v>0</v>
      </c>
      <c r="G132" s="15">
        <f t="shared" ref="G132:AP132" si="34">G133+G134+G135+G136</f>
        <v>0</v>
      </c>
      <c r="H132" s="15">
        <f t="shared" si="34"/>
        <v>0</v>
      </c>
      <c r="I132" s="15">
        <f t="shared" si="34"/>
        <v>0</v>
      </c>
      <c r="J132" s="15">
        <f t="shared" si="34"/>
        <v>0</v>
      </c>
      <c r="K132" s="15">
        <f t="shared" si="34"/>
        <v>0</v>
      </c>
      <c r="L132" s="15">
        <f t="shared" si="34"/>
        <v>0</v>
      </c>
      <c r="M132" s="15">
        <f t="shared" si="34"/>
        <v>0</v>
      </c>
      <c r="N132" s="15">
        <f t="shared" si="34"/>
        <v>0</v>
      </c>
      <c r="O132" s="15">
        <f t="shared" si="34"/>
        <v>0</v>
      </c>
      <c r="P132" s="15">
        <f t="shared" si="34"/>
        <v>0</v>
      </c>
      <c r="Q132" s="15">
        <f t="shared" si="34"/>
        <v>0</v>
      </c>
      <c r="R132" s="15">
        <f t="shared" si="34"/>
        <v>0</v>
      </c>
      <c r="S132" s="15">
        <f t="shared" si="34"/>
        <v>0</v>
      </c>
      <c r="T132" s="15">
        <f t="shared" si="34"/>
        <v>0</v>
      </c>
      <c r="U132" s="15">
        <f t="shared" si="34"/>
        <v>0</v>
      </c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>
        <f t="shared" si="34"/>
        <v>0</v>
      </c>
      <c r="AN132" s="15">
        <f t="shared" si="34"/>
        <v>0</v>
      </c>
      <c r="AO132" s="15">
        <f t="shared" si="34"/>
        <v>0</v>
      </c>
      <c r="AP132" s="15">
        <f t="shared" si="34"/>
        <v>0</v>
      </c>
    </row>
    <row r="133" spans="2:42" ht="15.75">
      <c r="B133" s="46"/>
      <c r="C133" s="326"/>
      <c r="D133" s="14" t="s">
        <v>48</v>
      </c>
      <c r="E133" s="329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75">
      <c r="B134" s="46"/>
      <c r="C134" s="326"/>
      <c r="D134" s="14" t="s">
        <v>49</v>
      </c>
      <c r="E134" s="329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75">
      <c r="B135" s="46"/>
      <c r="C135" s="326"/>
      <c r="D135" s="14" t="s">
        <v>50</v>
      </c>
      <c r="E135" s="329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5" thickBot="1">
      <c r="B136" s="46"/>
      <c r="C136" s="327"/>
      <c r="D136" s="26" t="s">
        <v>51</v>
      </c>
      <c r="E136" s="330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75">
      <c r="B137" s="46"/>
      <c r="C137" s="331" t="s">
        <v>54</v>
      </c>
      <c r="D137" s="12" t="s">
        <v>47</v>
      </c>
      <c r="E137" s="334" t="s">
        <v>23</v>
      </c>
      <c r="F137" s="15">
        <f>F138+F139+F140+F141</f>
        <v>0</v>
      </c>
      <c r="G137" s="15">
        <f t="shared" ref="G137:AP137" si="35">G138+G139+G140+G141</f>
        <v>0</v>
      </c>
      <c r="H137" s="15">
        <f t="shared" si="35"/>
        <v>0</v>
      </c>
      <c r="I137" s="15">
        <f t="shared" si="35"/>
        <v>0</v>
      </c>
      <c r="J137" s="15">
        <f t="shared" si="35"/>
        <v>0</v>
      </c>
      <c r="K137" s="15">
        <f t="shared" si="35"/>
        <v>0</v>
      </c>
      <c r="L137" s="15">
        <f t="shared" si="35"/>
        <v>0</v>
      </c>
      <c r="M137" s="15">
        <f t="shared" si="35"/>
        <v>0</v>
      </c>
      <c r="N137" s="15">
        <f t="shared" si="35"/>
        <v>0</v>
      </c>
      <c r="O137" s="15">
        <f t="shared" si="35"/>
        <v>0</v>
      </c>
      <c r="P137" s="15">
        <f t="shared" si="35"/>
        <v>0</v>
      </c>
      <c r="Q137" s="15">
        <f t="shared" si="35"/>
        <v>0</v>
      </c>
      <c r="R137" s="15">
        <f t="shared" si="35"/>
        <v>0</v>
      </c>
      <c r="S137" s="15">
        <f t="shared" si="35"/>
        <v>0</v>
      </c>
      <c r="T137" s="15">
        <f t="shared" si="35"/>
        <v>0</v>
      </c>
      <c r="U137" s="15">
        <f t="shared" si="35"/>
        <v>0</v>
      </c>
      <c r="V137" s="15">
        <f t="shared" si="35"/>
        <v>0</v>
      </c>
      <c r="W137" s="15">
        <f t="shared" si="35"/>
        <v>0</v>
      </c>
      <c r="X137" s="15">
        <f t="shared" si="35"/>
        <v>0</v>
      </c>
      <c r="Y137" s="15">
        <f t="shared" si="35"/>
        <v>0</v>
      </c>
      <c r="Z137" s="15">
        <f t="shared" si="35"/>
        <v>0</v>
      </c>
      <c r="AA137" s="15">
        <f t="shared" si="35"/>
        <v>0</v>
      </c>
      <c r="AB137" s="15">
        <f t="shared" si="35"/>
        <v>0</v>
      </c>
      <c r="AC137" s="15">
        <f t="shared" si="35"/>
        <v>0</v>
      </c>
      <c r="AD137" s="15">
        <f t="shared" si="35"/>
        <v>0</v>
      </c>
      <c r="AE137" s="15">
        <f t="shared" si="35"/>
        <v>0</v>
      </c>
      <c r="AF137" s="15">
        <f t="shared" si="35"/>
        <v>0</v>
      </c>
      <c r="AG137" s="15">
        <f t="shared" si="35"/>
        <v>0</v>
      </c>
      <c r="AH137" s="15">
        <f t="shared" si="35"/>
        <v>0</v>
      </c>
      <c r="AI137" s="15">
        <f t="shared" si="35"/>
        <v>0</v>
      </c>
      <c r="AJ137" s="15">
        <f t="shared" si="35"/>
        <v>0</v>
      </c>
      <c r="AK137" s="15">
        <f t="shared" si="35"/>
        <v>0</v>
      </c>
      <c r="AL137" s="15">
        <f t="shared" si="35"/>
        <v>0</v>
      </c>
      <c r="AM137" s="15">
        <f t="shared" si="35"/>
        <v>0</v>
      </c>
      <c r="AN137" s="15">
        <f t="shared" si="35"/>
        <v>0</v>
      </c>
      <c r="AO137" s="15">
        <f t="shared" si="35"/>
        <v>0</v>
      </c>
      <c r="AP137" s="15">
        <f t="shared" si="35"/>
        <v>0</v>
      </c>
    </row>
    <row r="138" spans="2:42" ht="15.75">
      <c r="B138" s="46"/>
      <c r="C138" s="332"/>
      <c r="D138" s="14" t="s">
        <v>48</v>
      </c>
      <c r="E138" s="335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75">
      <c r="B139" s="46"/>
      <c r="C139" s="332"/>
      <c r="D139" s="14" t="s">
        <v>49</v>
      </c>
      <c r="E139" s="335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75">
      <c r="B140" s="46"/>
      <c r="C140" s="332"/>
      <c r="D140" s="14" t="s">
        <v>50</v>
      </c>
      <c r="E140" s="335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5" thickBot="1">
      <c r="B141" s="46"/>
      <c r="C141" s="333"/>
      <c r="D141" s="18" t="s">
        <v>51</v>
      </c>
      <c r="E141" s="336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25">
      <c r="B142" s="46"/>
      <c r="C142" s="325" t="s">
        <v>55</v>
      </c>
      <c r="D142" s="22" t="s">
        <v>47</v>
      </c>
      <c r="E142" s="337" t="s">
        <v>23</v>
      </c>
      <c r="F142" s="15">
        <v>5</v>
      </c>
      <c r="G142" s="15">
        <f t="shared" ref="G142:U142" si="36">G143+G144+G145+G146</f>
        <v>0</v>
      </c>
      <c r="H142" s="15">
        <f t="shared" si="36"/>
        <v>0</v>
      </c>
      <c r="I142" s="15">
        <f t="shared" si="36"/>
        <v>0</v>
      </c>
      <c r="J142" s="15">
        <f t="shared" si="36"/>
        <v>0</v>
      </c>
      <c r="K142" s="15">
        <f t="shared" si="36"/>
        <v>0</v>
      </c>
      <c r="L142" s="15">
        <f t="shared" si="36"/>
        <v>0</v>
      </c>
      <c r="M142" s="15">
        <f t="shared" si="36"/>
        <v>0</v>
      </c>
      <c r="N142" s="15">
        <f t="shared" si="36"/>
        <v>0</v>
      </c>
      <c r="O142" s="15">
        <f t="shared" si="36"/>
        <v>0</v>
      </c>
      <c r="P142" s="15">
        <v>5</v>
      </c>
      <c r="Q142" s="15">
        <f t="shared" si="36"/>
        <v>0</v>
      </c>
      <c r="R142" s="15">
        <f t="shared" si="36"/>
        <v>0</v>
      </c>
      <c r="S142" s="15">
        <f t="shared" si="36"/>
        <v>0</v>
      </c>
      <c r="T142" s="15">
        <f t="shared" si="36"/>
        <v>0</v>
      </c>
      <c r="U142" s="1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15"/>
      <c r="AL142" s="15"/>
      <c r="AM142" s="15"/>
      <c r="AN142" s="15">
        <f t="shared" ref="AK142:AP142" si="37">AN143+AN144+AN145+AN146</f>
        <v>0</v>
      </c>
      <c r="AO142" s="15">
        <f t="shared" si="37"/>
        <v>0</v>
      </c>
      <c r="AP142" s="15">
        <f t="shared" si="37"/>
        <v>0</v>
      </c>
    </row>
    <row r="143" spans="2:42" ht="15.75">
      <c r="B143" s="46"/>
      <c r="C143" s="326"/>
      <c r="D143" s="14" t="s">
        <v>48</v>
      </c>
      <c r="E143" s="335"/>
      <c r="F143" s="15">
        <v>5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75">
      <c r="B144" s="46"/>
      <c r="C144" s="326"/>
      <c r="D144" s="14" t="s">
        <v>49</v>
      </c>
      <c r="E144" s="335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25">
      <c r="B145" s="46"/>
      <c r="C145" s="326"/>
      <c r="D145" s="14" t="s">
        <v>50</v>
      </c>
      <c r="E145" s="335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16"/>
      <c r="AL145" s="16"/>
      <c r="AM145" s="16"/>
      <c r="AN145" s="16"/>
      <c r="AO145" s="16"/>
      <c r="AP145" s="17"/>
    </row>
    <row r="146" spans="2:42" ht="16.5" thickBot="1">
      <c r="B146" s="46"/>
      <c r="C146" s="327"/>
      <c r="D146" s="26" t="s">
        <v>51</v>
      </c>
      <c r="E146" s="338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25">
      <c r="B147" s="46"/>
      <c r="C147" s="304" t="s">
        <v>56</v>
      </c>
      <c r="D147" s="12" t="s">
        <v>47</v>
      </c>
      <c r="E147" s="349" t="s">
        <v>23</v>
      </c>
      <c r="F147" s="15">
        <v>36</v>
      </c>
      <c r="G147" s="15">
        <f t="shared" ref="G147:U147" si="38">G148+G149+G150+G151</f>
        <v>0</v>
      </c>
      <c r="H147" s="15">
        <f t="shared" si="38"/>
        <v>0</v>
      </c>
      <c r="I147" s="15">
        <f t="shared" si="38"/>
        <v>0</v>
      </c>
      <c r="J147" s="15">
        <f t="shared" si="38"/>
        <v>0</v>
      </c>
      <c r="K147" s="15">
        <f t="shared" si="38"/>
        <v>0</v>
      </c>
      <c r="L147" s="15">
        <f t="shared" si="38"/>
        <v>0</v>
      </c>
      <c r="M147" s="15">
        <f t="shared" si="38"/>
        <v>0</v>
      </c>
      <c r="N147" s="15">
        <f t="shared" si="38"/>
        <v>0</v>
      </c>
      <c r="O147" s="15">
        <f t="shared" si="38"/>
        <v>0</v>
      </c>
      <c r="P147" s="15">
        <v>18</v>
      </c>
      <c r="Q147" s="15">
        <f t="shared" si="38"/>
        <v>0</v>
      </c>
      <c r="R147" s="15"/>
      <c r="S147" s="15">
        <f t="shared" si="38"/>
        <v>0</v>
      </c>
      <c r="T147" s="15">
        <f t="shared" si="38"/>
        <v>0</v>
      </c>
      <c r="U147" s="15"/>
      <c r="V147" s="57"/>
      <c r="W147" s="57"/>
      <c r="X147" s="57"/>
      <c r="Y147" s="58"/>
      <c r="Z147" s="58"/>
      <c r="AA147" s="58"/>
      <c r="AB147" s="58"/>
      <c r="AC147" s="58"/>
      <c r="AD147" s="58">
        <v>18</v>
      </c>
      <c r="AE147" s="58"/>
      <c r="AF147" s="58"/>
      <c r="AG147" s="58"/>
      <c r="AH147" s="58"/>
      <c r="AI147" s="58"/>
      <c r="AJ147" s="58"/>
      <c r="AK147" s="15"/>
      <c r="AL147" s="15"/>
      <c r="AM147" s="15"/>
      <c r="AN147" s="15">
        <f t="shared" ref="AK147:AP147" si="39">AN148+AN149+AN150+AN151</f>
        <v>0</v>
      </c>
      <c r="AO147" s="15">
        <f t="shared" si="39"/>
        <v>0</v>
      </c>
      <c r="AP147" s="15">
        <f t="shared" si="39"/>
        <v>0</v>
      </c>
    </row>
    <row r="148" spans="2:42" ht="15.75">
      <c r="B148" s="46"/>
      <c r="C148" s="305"/>
      <c r="D148" s="14" t="s">
        <v>48</v>
      </c>
      <c r="E148" s="350"/>
      <c r="F148" s="15">
        <v>36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75">
      <c r="B149" s="46"/>
      <c r="C149" s="305"/>
      <c r="D149" s="14" t="s">
        <v>49</v>
      </c>
      <c r="E149" s="350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25">
      <c r="B150" s="46"/>
      <c r="C150" s="305"/>
      <c r="D150" s="14" t="s">
        <v>50</v>
      </c>
      <c r="E150" s="350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7"/>
      <c r="W150" s="57"/>
      <c r="X150" s="57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16"/>
      <c r="AL150" s="16"/>
      <c r="AM150" s="16"/>
      <c r="AN150" s="16"/>
      <c r="AO150" s="16"/>
      <c r="AP150" s="17"/>
    </row>
    <row r="151" spans="2:42" ht="16.5" thickBot="1">
      <c r="B151" s="46"/>
      <c r="C151" s="306"/>
      <c r="D151" s="18" t="s">
        <v>51</v>
      </c>
      <c r="E151" s="351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75">
      <c r="B152" s="46"/>
      <c r="C152" s="320" t="s">
        <v>57</v>
      </c>
      <c r="D152" s="22" t="s">
        <v>47</v>
      </c>
      <c r="E152" s="307" t="s">
        <v>27</v>
      </c>
      <c r="F152" s="15">
        <v>30</v>
      </c>
      <c r="G152" s="15">
        <f t="shared" ref="G152:AL152" si="40">G153+G154+G155+G156</f>
        <v>0</v>
      </c>
      <c r="H152" s="15">
        <f t="shared" si="40"/>
        <v>0</v>
      </c>
      <c r="I152" s="15">
        <f t="shared" si="40"/>
        <v>0</v>
      </c>
      <c r="J152" s="15">
        <f t="shared" si="40"/>
        <v>0</v>
      </c>
      <c r="K152" s="15">
        <f t="shared" si="40"/>
        <v>0</v>
      </c>
      <c r="L152" s="15">
        <v>30</v>
      </c>
      <c r="M152" s="15">
        <f t="shared" si="40"/>
        <v>0</v>
      </c>
      <c r="N152" s="15">
        <f t="shared" si="40"/>
        <v>0</v>
      </c>
      <c r="O152" s="15">
        <f t="shared" si="40"/>
        <v>0</v>
      </c>
      <c r="P152" s="15">
        <f t="shared" si="40"/>
        <v>0</v>
      </c>
      <c r="Q152" s="15">
        <f t="shared" si="40"/>
        <v>0</v>
      </c>
      <c r="R152" s="15"/>
      <c r="S152" s="15">
        <f t="shared" si="40"/>
        <v>0</v>
      </c>
      <c r="T152" s="15">
        <f t="shared" si="40"/>
        <v>0</v>
      </c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>
        <f t="shared" ref="AN152:AP152" si="41">AN153+AN154+AN155+AN156</f>
        <v>0</v>
      </c>
      <c r="AO152" s="15">
        <f t="shared" si="41"/>
        <v>0</v>
      </c>
      <c r="AP152" s="15">
        <f t="shared" si="41"/>
        <v>0</v>
      </c>
    </row>
    <row r="153" spans="2:42" ht="15.75">
      <c r="B153" s="46"/>
      <c r="C153" s="320"/>
      <c r="D153" s="22" t="s">
        <v>48</v>
      </c>
      <c r="E153" s="308"/>
      <c r="F153" s="23">
        <v>30</v>
      </c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75">
      <c r="B154" s="46"/>
      <c r="C154" s="320"/>
      <c r="D154" s="22" t="s">
        <v>49</v>
      </c>
      <c r="E154" s="308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75">
      <c r="B155" s="46"/>
      <c r="C155" s="320"/>
      <c r="D155" s="22" t="s">
        <v>50</v>
      </c>
      <c r="E155" s="308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5"/>
    </row>
    <row r="156" spans="2:42" ht="16.5" thickBot="1">
      <c r="B156" s="46"/>
      <c r="C156" s="321"/>
      <c r="D156" s="26" t="s">
        <v>51</v>
      </c>
      <c r="E156" s="308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25">
      <c r="B157" s="46"/>
      <c r="C157" s="322" t="s">
        <v>58</v>
      </c>
      <c r="D157" s="12" t="s">
        <v>47</v>
      </c>
      <c r="E157" s="307" t="s">
        <v>26</v>
      </c>
      <c r="F157" s="15">
        <v>0</v>
      </c>
      <c r="G157" s="15">
        <f t="shared" ref="G157:U157" si="42">G158+G159+G160+G161</f>
        <v>0</v>
      </c>
      <c r="H157" s="15">
        <f t="shared" si="42"/>
        <v>0</v>
      </c>
      <c r="I157" s="15">
        <f t="shared" si="42"/>
        <v>0</v>
      </c>
      <c r="J157" s="15">
        <f t="shared" si="42"/>
        <v>0</v>
      </c>
      <c r="K157" s="15">
        <f t="shared" si="42"/>
        <v>0</v>
      </c>
      <c r="L157" s="15">
        <f t="shared" si="42"/>
        <v>0</v>
      </c>
      <c r="M157" s="15">
        <f t="shared" si="42"/>
        <v>0</v>
      </c>
      <c r="N157" s="15">
        <f t="shared" si="42"/>
        <v>0</v>
      </c>
      <c r="O157" s="15">
        <f t="shared" si="42"/>
        <v>0</v>
      </c>
      <c r="P157" s="15">
        <f t="shared" si="42"/>
        <v>0</v>
      </c>
      <c r="Q157" s="15">
        <f t="shared" si="42"/>
        <v>0</v>
      </c>
      <c r="R157" s="15">
        <f t="shared" si="42"/>
        <v>0</v>
      </c>
      <c r="S157" s="15">
        <f t="shared" si="42"/>
        <v>0</v>
      </c>
      <c r="T157" s="15">
        <f t="shared" si="42"/>
        <v>0</v>
      </c>
      <c r="U157" s="15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15"/>
      <c r="AL157" s="15"/>
      <c r="AM157" s="15"/>
      <c r="AN157" s="15">
        <f t="shared" ref="AK157:AP157" si="43">AN158+AN159+AN160+AN161</f>
        <v>0</v>
      </c>
      <c r="AO157" s="15">
        <f t="shared" si="43"/>
        <v>0</v>
      </c>
      <c r="AP157" s="15">
        <f t="shared" si="43"/>
        <v>0</v>
      </c>
    </row>
    <row r="158" spans="2:42" ht="15.75">
      <c r="B158" s="46"/>
      <c r="C158" s="323"/>
      <c r="D158" s="14" t="s">
        <v>48</v>
      </c>
      <c r="E158" s="308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75">
      <c r="B159" s="46"/>
      <c r="C159" s="323"/>
      <c r="D159" s="14" t="s">
        <v>49</v>
      </c>
      <c r="E159" s="308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25">
      <c r="B160" s="46"/>
      <c r="C160" s="323"/>
      <c r="D160" s="14" t="s">
        <v>50</v>
      </c>
      <c r="E160" s="308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16"/>
      <c r="AL160" s="16"/>
      <c r="AM160" s="16"/>
      <c r="AN160" s="16"/>
      <c r="AO160" s="16"/>
      <c r="AP160" s="17"/>
    </row>
    <row r="161" spans="2:42" ht="16.5" thickBot="1">
      <c r="B161" s="46"/>
      <c r="C161" s="324"/>
      <c r="D161" s="18" t="s">
        <v>51</v>
      </c>
      <c r="E161" s="309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75">
      <c r="B162" s="46"/>
      <c r="C162" s="315" t="s">
        <v>59</v>
      </c>
      <c r="D162" s="12" t="s">
        <v>47</v>
      </c>
      <c r="E162" s="307" t="s">
        <v>26</v>
      </c>
      <c r="F162" s="15">
        <f t="shared" ref="F162:AP162" si="44">F163+F164+F165+F166</f>
        <v>0</v>
      </c>
      <c r="G162" s="15">
        <f t="shared" si="44"/>
        <v>0</v>
      </c>
      <c r="H162" s="15">
        <f t="shared" si="44"/>
        <v>0</v>
      </c>
      <c r="I162" s="15">
        <f t="shared" si="44"/>
        <v>0</v>
      </c>
      <c r="J162" s="15">
        <f t="shared" si="44"/>
        <v>0</v>
      </c>
      <c r="K162" s="15">
        <f t="shared" si="44"/>
        <v>0</v>
      </c>
      <c r="L162" s="15">
        <f t="shared" si="44"/>
        <v>0</v>
      </c>
      <c r="M162" s="15">
        <f t="shared" si="44"/>
        <v>0</v>
      </c>
      <c r="N162" s="15">
        <f t="shared" si="44"/>
        <v>0</v>
      </c>
      <c r="O162" s="15">
        <f t="shared" si="44"/>
        <v>0</v>
      </c>
      <c r="P162" s="15">
        <f t="shared" si="44"/>
        <v>0</v>
      </c>
      <c r="Q162" s="15">
        <f t="shared" si="44"/>
        <v>0</v>
      </c>
      <c r="R162" s="15">
        <f t="shared" si="44"/>
        <v>0</v>
      </c>
      <c r="S162" s="15">
        <f t="shared" si="44"/>
        <v>0</v>
      </c>
      <c r="T162" s="15">
        <f t="shared" si="44"/>
        <v>0</v>
      </c>
      <c r="U162" s="15">
        <f t="shared" si="44"/>
        <v>0</v>
      </c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>
        <f t="shared" si="44"/>
        <v>0</v>
      </c>
      <c r="AM162" s="15">
        <f t="shared" si="44"/>
        <v>0</v>
      </c>
      <c r="AN162" s="15">
        <f t="shared" si="44"/>
        <v>0</v>
      </c>
      <c r="AO162" s="15">
        <f t="shared" si="44"/>
        <v>0</v>
      </c>
      <c r="AP162" s="15">
        <f t="shared" si="44"/>
        <v>0</v>
      </c>
    </row>
    <row r="163" spans="2:42" ht="15.75">
      <c r="B163" s="46"/>
      <c r="C163" s="316"/>
      <c r="D163" s="14" t="s">
        <v>48</v>
      </c>
      <c r="E163" s="308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75">
      <c r="B164" s="46"/>
      <c r="C164" s="316"/>
      <c r="D164" s="14" t="s">
        <v>49</v>
      </c>
      <c r="E164" s="308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75">
      <c r="B165" s="46"/>
      <c r="C165" s="316"/>
      <c r="D165" s="14" t="s">
        <v>50</v>
      </c>
      <c r="E165" s="308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5" thickBot="1">
      <c r="B166" s="46"/>
      <c r="C166" s="317"/>
      <c r="D166" s="18" t="s">
        <v>51</v>
      </c>
      <c r="E166" s="309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75">
      <c r="B167" s="46"/>
      <c r="C167" s="315" t="s">
        <v>60</v>
      </c>
      <c r="D167" s="12" t="s">
        <v>47</v>
      </c>
      <c r="E167" s="307" t="s">
        <v>26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>
        <f t="shared" ref="AG167:AP167" si="45">AG168+AG169+AG170+AG171</f>
        <v>0</v>
      </c>
      <c r="AH167" s="15">
        <f t="shared" si="45"/>
        <v>0</v>
      </c>
      <c r="AI167" s="15">
        <f t="shared" si="45"/>
        <v>0</v>
      </c>
      <c r="AJ167" s="15">
        <f t="shared" si="45"/>
        <v>0</v>
      </c>
      <c r="AK167" s="15">
        <f t="shared" si="45"/>
        <v>0</v>
      </c>
      <c r="AL167" s="15">
        <f t="shared" si="45"/>
        <v>0</v>
      </c>
      <c r="AM167" s="15">
        <f t="shared" si="45"/>
        <v>0</v>
      </c>
      <c r="AN167" s="15">
        <f t="shared" si="45"/>
        <v>0</v>
      </c>
      <c r="AO167" s="15">
        <f t="shared" si="45"/>
        <v>0</v>
      </c>
      <c r="AP167" s="15">
        <f t="shared" si="45"/>
        <v>0</v>
      </c>
    </row>
    <row r="168" spans="2:42" ht="15.75">
      <c r="B168" s="46"/>
      <c r="C168" s="316"/>
      <c r="D168" s="14" t="s">
        <v>48</v>
      </c>
      <c r="E168" s="308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75">
      <c r="B169" s="46"/>
      <c r="C169" s="316"/>
      <c r="D169" s="14" t="s">
        <v>49</v>
      </c>
      <c r="E169" s="308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75">
      <c r="B170" s="46"/>
      <c r="C170" s="316"/>
      <c r="D170" s="14" t="s">
        <v>50</v>
      </c>
      <c r="E170" s="308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5" thickBot="1">
      <c r="B171" s="46"/>
      <c r="C171" s="316"/>
      <c r="D171" s="26" t="s">
        <v>51</v>
      </c>
      <c r="E171" s="308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75">
      <c r="B172" s="46"/>
      <c r="C172" s="315" t="s">
        <v>61</v>
      </c>
      <c r="D172" s="12" t="s">
        <v>47</v>
      </c>
      <c r="E172" s="307" t="s">
        <v>26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>
        <f t="shared" ref="AG172:AP172" si="46">AG173+AG174+AG175+AG176</f>
        <v>0</v>
      </c>
      <c r="AH172" s="15">
        <f t="shared" si="46"/>
        <v>0</v>
      </c>
      <c r="AI172" s="15">
        <f t="shared" si="46"/>
        <v>0</v>
      </c>
      <c r="AJ172" s="15">
        <f t="shared" si="46"/>
        <v>0</v>
      </c>
      <c r="AK172" s="15">
        <f t="shared" si="46"/>
        <v>0</v>
      </c>
      <c r="AL172" s="15">
        <f t="shared" si="46"/>
        <v>0</v>
      </c>
      <c r="AM172" s="15">
        <f t="shared" si="46"/>
        <v>0</v>
      </c>
      <c r="AN172" s="15">
        <f t="shared" si="46"/>
        <v>0</v>
      </c>
      <c r="AO172" s="15">
        <f t="shared" si="46"/>
        <v>0</v>
      </c>
      <c r="AP172" s="15">
        <f t="shared" si="46"/>
        <v>0</v>
      </c>
    </row>
    <row r="173" spans="2:42" ht="15.75">
      <c r="B173" s="46"/>
      <c r="C173" s="316"/>
      <c r="D173" s="14" t="s">
        <v>48</v>
      </c>
      <c r="E173" s="308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75">
      <c r="B174" s="46"/>
      <c r="C174" s="316"/>
      <c r="D174" s="14" t="s">
        <v>49</v>
      </c>
      <c r="E174" s="308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75">
      <c r="B175" s="46"/>
      <c r="C175" s="316"/>
      <c r="D175" s="14" t="s">
        <v>50</v>
      </c>
      <c r="E175" s="308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5" thickBot="1">
      <c r="B176" s="46"/>
      <c r="C176" s="317"/>
      <c r="D176" s="33" t="s">
        <v>51</v>
      </c>
      <c r="E176" s="308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75">
      <c r="B177" s="46"/>
      <c r="C177" s="315" t="s">
        <v>62</v>
      </c>
      <c r="D177" s="12" t="s">
        <v>47</v>
      </c>
      <c r="E177" s="307" t="s">
        <v>26</v>
      </c>
      <c r="F177" s="15">
        <v>0</v>
      </c>
      <c r="G177" s="15">
        <f t="shared" ref="G177:O177" si="47">G178+G179+G180+G181</f>
        <v>0</v>
      </c>
      <c r="H177" s="15">
        <f t="shared" si="47"/>
        <v>0</v>
      </c>
      <c r="I177" s="15">
        <f t="shared" si="47"/>
        <v>0</v>
      </c>
      <c r="J177" s="15">
        <f t="shared" si="47"/>
        <v>0</v>
      </c>
      <c r="K177" s="15">
        <f t="shared" si="47"/>
        <v>0</v>
      </c>
      <c r="L177" s="15">
        <f t="shared" si="47"/>
        <v>0</v>
      </c>
      <c r="M177" s="15">
        <f t="shared" si="47"/>
        <v>0</v>
      </c>
      <c r="N177" s="15">
        <f t="shared" si="47"/>
        <v>0</v>
      </c>
      <c r="O177" s="15">
        <f t="shared" si="47"/>
        <v>0</v>
      </c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>
        <f t="shared" ref="AE177:AP177" si="48">AE178+AE179+AE180+AE181</f>
        <v>0</v>
      </c>
      <c r="AF177" s="15">
        <f t="shared" si="48"/>
        <v>0</v>
      </c>
      <c r="AG177" s="15">
        <f t="shared" si="48"/>
        <v>0</v>
      </c>
      <c r="AH177" s="15">
        <f t="shared" si="48"/>
        <v>0</v>
      </c>
      <c r="AI177" s="15">
        <f t="shared" si="48"/>
        <v>0</v>
      </c>
      <c r="AJ177" s="15">
        <f t="shared" si="48"/>
        <v>0</v>
      </c>
      <c r="AK177" s="15">
        <f t="shared" si="48"/>
        <v>0</v>
      </c>
      <c r="AL177" s="15">
        <f t="shared" si="48"/>
        <v>0</v>
      </c>
      <c r="AM177" s="15">
        <f t="shared" si="48"/>
        <v>0</v>
      </c>
      <c r="AN177" s="15">
        <f t="shared" si="48"/>
        <v>0</v>
      </c>
      <c r="AO177" s="15">
        <f t="shared" si="48"/>
        <v>0</v>
      </c>
      <c r="AP177" s="15">
        <f t="shared" si="48"/>
        <v>0</v>
      </c>
    </row>
    <row r="178" spans="2:42" ht="15.75">
      <c r="B178" s="46"/>
      <c r="C178" s="316"/>
      <c r="D178" s="14" t="s">
        <v>48</v>
      </c>
      <c r="E178" s="308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75">
      <c r="B179" s="46"/>
      <c r="C179" s="316"/>
      <c r="D179" s="14" t="s">
        <v>49</v>
      </c>
      <c r="E179" s="308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75">
      <c r="B180" s="46"/>
      <c r="C180" s="316"/>
      <c r="D180" s="14" t="s">
        <v>50</v>
      </c>
      <c r="E180" s="308"/>
      <c r="F180" s="30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5" thickBot="1">
      <c r="B181" s="46"/>
      <c r="C181" s="316"/>
      <c r="D181" s="26" t="s">
        <v>51</v>
      </c>
      <c r="E181" s="308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75">
      <c r="B182" s="46"/>
      <c r="C182" s="315" t="s">
        <v>63</v>
      </c>
      <c r="D182" s="12" t="s">
        <v>47</v>
      </c>
      <c r="E182" s="307" t="s">
        <v>27</v>
      </c>
      <c r="F182" s="15">
        <f t="shared" ref="F182:O182" si="49">F183+F184+F185+F186</f>
        <v>0</v>
      </c>
      <c r="G182" s="15">
        <f t="shared" si="49"/>
        <v>0</v>
      </c>
      <c r="H182" s="15">
        <f t="shared" si="49"/>
        <v>0</v>
      </c>
      <c r="I182" s="15">
        <f t="shared" si="49"/>
        <v>0</v>
      </c>
      <c r="J182" s="15">
        <f t="shared" si="49"/>
        <v>0</v>
      </c>
      <c r="K182" s="15">
        <f t="shared" si="49"/>
        <v>0</v>
      </c>
      <c r="L182" s="15">
        <f t="shared" si="49"/>
        <v>0</v>
      </c>
      <c r="M182" s="15">
        <f t="shared" si="49"/>
        <v>0</v>
      </c>
      <c r="N182" s="15">
        <f t="shared" si="49"/>
        <v>0</v>
      </c>
      <c r="O182" s="15">
        <f t="shared" si="49"/>
        <v>0</v>
      </c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>
        <f t="shared" ref="AE182:AP182" si="50">AE183+AE184+AE185+AE186</f>
        <v>0</v>
      </c>
      <c r="AF182" s="15">
        <f t="shared" si="50"/>
        <v>0</v>
      </c>
      <c r="AG182" s="15">
        <f t="shared" si="50"/>
        <v>0</v>
      </c>
      <c r="AH182" s="15">
        <f t="shared" si="50"/>
        <v>0</v>
      </c>
      <c r="AI182" s="15">
        <f t="shared" si="50"/>
        <v>0</v>
      </c>
      <c r="AJ182" s="15">
        <f t="shared" si="50"/>
        <v>0</v>
      </c>
      <c r="AK182" s="15">
        <f t="shared" si="50"/>
        <v>0</v>
      </c>
      <c r="AL182" s="15">
        <f t="shared" si="50"/>
        <v>0</v>
      </c>
      <c r="AM182" s="15">
        <f t="shared" si="50"/>
        <v>0</v>
      </c>
      <c r="AN182" s="15">
        <f t="shared" si="50"/>
        <v>0</v>
      </c>
      <c r="AO182" s="15">
        <f t="shared" si="50"/>
        <v>0</v>
      </c>
      <c r="AP182" s="15">
        <f t="shared" si="50"/>
        <v>0</v>
      </c>
    </row>
    <row r="183" spans="2:42" ht="15.75">
      <c r="B183" s="46"/>
      <c r="C183" s="316"/>
      <c r="D183" s="14" t="s">
        <v>48</v>
      </c>
      <c r="E183" s="308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75">
      <c r="B184" s="46"/>
      <c r="C184" s="316"/>
      <c r="D184" s="14" t="s">
        <v>49</v>
      </c>
      <c r="E184" s="308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75">
      <c r="B185" s="46"/>
      <c r="C185" s="316"/>
      <c r="D185" s="14" t="s">
        <v>50</v>
      </c>
      <c r="E185" s="308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5" thickBot="1">
      <c r="B186" s="46"/>
      <c r="C186" s="317"/>
      <c r="D186" s="18" t="s">
        <v>51</v>
      </c>
      <c r="E186" s="309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5" thickBot="1">
      <c r="B187" s="46"/>
      <c r="C187" s="318" t="s">
        <v>64</v>
      </c>
      <c r="D187" s="319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0.25">
      <c r="B188" s="46"/>
      <c r="C188" s="313" t="s">
        <v>65</v>
      </c>
      <c r="D188" s="22" t="s">
        <v>47</v>
      </c>
      <c r="E188" s="307" t="s">
        <v>26</v>
      </c>
      <c r="F188" s="15">
        <v>1</v>
      </c>
      <c r="G188" s="15">
        <f t="shared" ref="G188:P188" si="51">G189+G190+G191+G192</f>
        <v>0</v>
      </c>
      <c r="H188" s="15">
        <f t="shared" si="51"/>
        <v>0</v>
      </c>
      <c r="I188" s="15">
        <f t="shared" si="51"/>
        <v>0</v>
      </c>
      <c r="J188" s="15">
        <f t="shared" si="51"/>
        <v>0</v>
      </c>
      <c r="K188" s="15">
        <f t="shared" si="51"/>
        <v>0</v>
      </c>
      <c r="L188" s="15">
        <f t="shared" si="51"/>
        <v>0</v>
      </c>
      <c r="M188" s="15">
        <f t="shared" si="51"/>
        <v>0</v>
      </c>
      <c r="N188" s="15">
        <f t="shared" si="51"/>
        <v>0</v>
      </c>
      <c r="O188" s="15">
        <f t="shared" si="51"/>
        <v>0</v>
      </c>
      <c r="P188" s="15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15"/>
      <c r="AL188" s="15"/>
      <c r="AM188" s="15"/>
      <c r="AN188" s="15"/>
      <c r="AO188" s="15"/>
      <c r="AP188" s="15">
        <f t="shared" ref="AK188:AP188" si="52">AP189+AP190+AP191+AP192</f>
        <v>0</v>
      </c>
    </row>
    <row r="189" spans="2:42" ht="15.75">
      <c r="B189" s="46"/>
      <c r="C189" s="313"/>
      <c r="D189" s="22" t="s">
        <v>48</v>
      </c>
      <c r="E189" s="308"/>
      <c r="F189" s="23">
        <v>1</v>
      </c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15.75">
      <c r="B190" s="46"/>
      <c r="C190" s="313"/>
      <c r="D190" s="22" t="s">
        <v>49</v>
      </c>
      <c r="E190" s="308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0.25">
      <c r="B191" s="46"/>
      <c r="C191" s="313"/>
      <c r="D191" s="22" t="s">
        <v>50</v>
      </c>
      <c r="E191" s="308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24"/>
      <c r="AL191" s="24"/>
      <c r="AM191" s="24"/>
      <c r="AN191" s="24"/>
      <c r="AO191" s="24"/>
      <c r="AP191" s="25"/>
    </row>
    <row r="192" spans="2:42" ht="16.5" thickBot="1">
      <c r="B192" s="46"/>
      <c r="C192" s="314"/>
      <c r="D192" s="26" t="s">
        <v>51</v>
      </c>
      <c r="E192" s="309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0.25">
      <c r="B193" s="46"/>
      <c r="C193" s="304" t="s">
        <v>66</v>
      </c>
      <c r="D193" s="12" t="s">
        <v>47</v>
      </c>
      <c r="E193" s="307" t="s">
        <v>26</v>
      </c>
      <c r="F193" s="15">
        <v>1</v>
      </c>
      <c r="G193" s="15">
        <f t="shared" ref="G193:P193" si="53">G194+G195+G196+G197</f>
        <v>0</v>
      </c>
      <c r="H193" s="15">
        <f t="shared" si="53"/>
        <v>0</v>
      </c>
      <c r="I193" s="15">
        <f t="shared" si="53"/>
        <v>0</v>
      </c>
      <c r="J193" s="15">
        <f t="shared" si="53"/>
        <v>0</v>
      </c>
      <c r="K193" s="15">
        <f t="shared" si="53"/>
        <v>0</v>
      </c>
      <c r="L193" s="15">
        <f t="shared" si="53"/>
        <v>0</v>
      </c>
      <c r="M193" s="15">
        <f t="shared" si="53"/>
        <v>0</v>
      </c>
      <c r="N193" s="15">
        <f t="shared" si="53"/>
        <v>0</v>
      </c>
      <c r="O193" s="15">
        <f t="shared" si="53"/>
        <v>0</v>
      </c>
      <c r="P193" s="15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15"/>
      <c r="AL193" s="15"/>
      <c r="AM193" s="15"/>
      <c r="AN193" s="15"/>
      <c r="AO193" s="15"/>
      <c r="AP193" s="15">
        <f t="shared" ref="AK193:AP193" si="54">AP194+AP195+AP196+AP197</f>
        <v>0</v>
      </c>
    </row>
    <row r="194" spans="2:42" ht="15.75">
      <c r="B194" s="46"/>
      <c r="C194" s="305"/>
      <c r="D194" s="14" t="s">
        <v>48</v>
      </c>
      <c r="E194" s="308"/>
      <c r="F194" s="15">
        <v>1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15.75">
      <c r="B195" s="46"/>
      <c r="C195" s="305"/>
      <c r="D195" s="14" t="s">
        <v>49</v>
      </c>
      <c r="E195" s="308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0.25">
      <c r="B196" s="46"/>
      <c r="C196" s="305"/>
      <c r="D196" s="14" t="s">
        <v>50</v>
      </c>
      <c r="E196" s="308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16"/>
      <c r="AL196" s="16"/>
      <c r="AM196" s="16"/>
      <c r="AN196" s="16"/>
      <c r="AO196" s="16"/>
      <c r="AP196" s="17"/>
    </row>
    <row r="197" spans="2:42" ht="16.5" thickBot="1">
      <c r="B197" s="46"/>
      <c r="C197" s="306"/>
      <c r="D197" s="18" t="s">
        <v>51</v>
      </c>
      <c r="E197" s="309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75">
      <c r="B198" s="46"/>
      <c r="C198" s="313" t="s">
        <v>67</v>
      </c>
      <c r="D198" s="22" t="s">
        <v>47</v>
      </c>
      <c r="E198" s="307" t="s">
        <v>26</v>
      </c>
      <c r="F198" s="15">
        <f t="shared" ref="F198:AP198" si="55">F199+F200+F201+F202</f>
        <v>0</v>
      </c>
      <c r="G198" s="15">
        <f t="shared" si="55"/>
        <v>0</v>
      </c>
      <c r="H198" s="15">
        <f t="shared" si="55"/>
        <v>0</v>
      </c>
      <c r="I198" s="15">
        <f t="shared" si="55"/>
        <v>0</v>
      </c>
      <c r="J198" s="15">
        <f t="shared" si="55"/>
        <v>0</v>
      </c>
      <c r="K198" s="15">
        <f t="shared" si="55"/>
        <v>0</v>
      </c>
      <c r="L198" s="15">
        <f t="shared" si="55"/>
        <v>0</v>
      </c>
      <c r="M198" s="15">
        <f t="shared" si="55"/>
        <v>0</v>
      </c>
      <c r="N198" s="15">
        <f t="shared" si="55"/>
        <v>0</v>
      </c>
      <c r="O198" s="15">
        <f t="shared" si="55"/>
        <v>0</v>
      </c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>
        <f t="shared" si="55"/>
        <v>0</v>
      </c>
    </row>
    <row r="199" spans="2:42" ht="15.75">
      <c r="B199" s="46"/>
      <c r="C199" s="313"/>
      <c r="D199" s="22" t="s">
        <v>48</v>
      </c>
      <c r="E199" s="308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75">
      <c r="B200" s="46"/>
      <c r="C200" s="313"/>
      <c r="D200" s="22" t="s">
        <v>49</v>
      </c>
      <c r="E200" s="308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75">
      <c r="B201" s="46"/>
      <c r="C201" s="313"/>
      <c r="D201" s="22" t="s">
        <v>50</v>
      </c>
      <c r="E201" s="308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5" thickBot="1">
      <c r="B202" s="46"/>
      <c r="C202" s="314"/>
      <c r="D202" s="26" t="s">
        <v>51</v>
      </c>
      <c r="E202" s="309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75">
      <c r="B203" s="46"/>
      <c r="C203" s="304" t="s">
        <v>68</v>
      </c>
      <c r="D203" s="12" t="s">
        <v>47</v>
      </c>
      <c r="E203" s="307" t="s">
        <v>26</v>
      </c>
      <c r="F203" s="15">
        <f t="shared" ref="F203:AP203" si="56">F204+F205+F206+F207</f>
        <v>0</v>
      </c>
      <c r="G203" s="15">
        <f t="shared" si="56"/>
        <v>0</v>
      </c>
      <c r="H203" s="15">
        <f t="shared" si="56"/>
        <v>0</v>
      </c>
      <c r="I203" s="15">
        <f t="shared" si="56"/>
        <v>0</v>
      </c>
      <c r="J203" s="15">
        <f t="shared" si="56"/>
        <v>0</v>
      </c>
      <c r="K203" s="15">
        <f t="shared" si="56"/>
        <v>0</v>
      </c>
      <c r="L203" s="15">
        <f t="shared" si="56"/>
        <v>0</v>
      </c>
      <c r="M203" s="15">
        <f t="shared" si="56"/>
        <v>0</v>
      </c>
      <c r="N203" s="15">
        <f t="shared" si="56"/>
        <v>0</v>
      </c>
      <c r="O203" s="15">
        <f t="shared" si="56"/>
        <v>0</v>
      </c>
      <c r="P203" s="15">
        <f t="shared" si="56"/>
        <v>0</v>
      </c>
      <c r="Q203" s="15">
        <f t="shared" si="56"/>
        <v>0</v>
      </c>
      <c r="R203" s="15">
        <f t="shared" si="56"/>
        <v>0</v>
      </c>
      <c r="S203" s="15">
        <f t="shared" si="56"/>
        <v>0</v>
      </c>
      <c r="T203" s="15">
        <f t="shared" si="56"/>
        <v>0</v>
      </c>
      <c r="U203" s="15">
        <f t="shared" si="56"/>
        <v>0</v>
      </c>
      <c r="V203" s="15">
        <f t="shared" si="56"/>
        <v>0</v>
      </c>
      <c r="W203" s="15">
        <f t="shared" si="56"/>
        <v>0</v>
      </c>
      <c r="X203" s="15">
        <f t="shared" si="56"/>
        <v>0</v>
      </c>
      <c r="Y203" s="15">
        <f t="shared" si="56"/>
        <v>0</v>
      </c>
      <c r="Z203" s="15">
        <f t="shared" si="56"/>
        <v>0</v>
      </c>
      <c r="AA203" s="15">
        <f t="shared" si="56"/>
        <v>0</v>
      </c>
      <c r="AB203" s="15">
        <f t="shared" si="56"/>
        <v>0</v>
      </c>
      <c r="AC203" s="15">
        <f t="shared" si="56"/>
        <v>0</v>
      </c>
      <c r="AD203" s="15">
        <f t="shared" si="56"/>
        <v>0</v>
      </c>
      <c r="AE203" s="15">
        <f t="shared" si="56"/>
        <v>0</v>
      </c>
      <c r="AF203" s="15">
        <f t="shared" si="56"/>
        <v>0</v>
      </c>
      <c r="AG203" s="15">
        <f t="shared" si="56"/>
        <v>0</v>
      </c>
      <c r="AH203" s="15">
        <f t="shared" si="56"/>
        <v>0</v>
      </c>
      <c r="AI203" s="15">
        <f t="shared" si="56"/>
        <v>0</v>
      </c>
      <c r="AJ203" s="15">
        <f t="shared" si="56"/>
        <v>0</v>
      </c>
      <c r="AK203" s="15">
        <f t="shared" si="56"/>
        <v>0</v>
      </c>
      <c r="AL203" s="15">
        <f t="shared" si="56"/>
        <v>0</v>
      </c>
      <c r="AM203" s="15">
        <f t="shared" si="56"/>
        <v>0</v>
      </c>
      <c r="AN203" s="15">
        <f t="shared" si="56"/>
        <v>0</v>
      </c>
      <c r="AO203" s="15">
        <f t="shared" si="56"/>
        <v>0</v>
      </c>
      <c r="AP203" s="15">
        <f t="shared" si="56"/>
        <v>0</v>
      </c>
    </row>
    <row r="204" spans="2:42" ht="15.75">
      <c r="B204" s="46"/>
      <c r="C204" s="305"/>
      <c r="D204" s="14" t="s">
        <v>48</v>
      </c>
      <c r="E204" s="308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75">
      <c r="B205" s="46"/>
      <c r="C205" s="305"/>
      <c r="D205" s="14" t="s">
        <v>49</v>
      </c>
      <c r="E205" s="308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75">
      <c r="B206" s="46"/>
      <c r="C206" s="305"/>
      <c r="D206" s="14" t="s">
        <v>50</v>
      </c>
      <c r="E206" s="308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5" thickBot="1">
      <c r="B207" s="46"/>
      <c r="C207" s="306"/>
      <c r="D207" s="18" t="s">
        <v>51</v>
      </c>
      <c r="E207" s="309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.75">
      <c r="B208" s="46"/>
      <c r="C208" s="310" t="s">
        <v>69</v>
      </c>
      <c r="D208" s="12" t="s">
        <v>47</v>
      </c>
      <c r="E208" s="307" t="s">
        <v>26</v>
      </c>
      <c r="F208" s="15"/>
      <c r="G208" s="15">
        <f t="shared" ref="G208:Q208" si="57">G209+G210+G211+G212</f>
        <v>0</v>
      </c>
      <c r="H208" s="15">
        <f t="shared" si="57"/>
        <v>0</v>
      </c>
      <c r="I208" s="15">
        <f t="shared" si="57"/>
        <v>0</v>
      </c>
      <c r="J208" s="15">
        <f t="shared" si="57"/>
        <v>0</v>
      </c>
      <c r="K208" s="15">
        <f t="shared" si="57"/>
        <v>0</v>
      </c>
      <c r="L208" s="15">
        <f t="shared" si="57"/>
        <v>0</v>
      </c>
      <c r="M208" s="15">
        <f t="shared" si="57"/>
        <v>0</v>
      </c>
      <c r="N208" s="15">
        <f t="shared" si="57"/>
        <v>0</v>
      </c>
      <c r="O208" s="15">
        <f t="shared" si="57"/>
        <v>0</v>
      </c>
      <c r="P208" s="15">
        <f t="shared" si="57"/>
        <v>0</v>
      </c>
      <c r="Q208" s="15">
        <f t="shared" si="57"/>
        <v>0</v>
      </c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15"/>
      <c r="AF208" s="15"/>
      <c r="AG208" s="15"/>
      <c r="AH208" s="15"/>
      <c r="AI208" s="15"/>
      <c r="AJ208" s="15"/>
      <c r="AK208" s="15">
        <f t="shared" ref="AE208:AP208" si="58">AK209+AK210+AK211+AK212</f>
        <v>0</v>
      </c>
      <c r="AL208" s="15">
        <f t="shared" si="58"/>
        <v>0</v>
      </c>
      <c r="AM208" s="15">
        <f t="shared" si="58"/>
        <v>0</v>
      </c>
      <c r="AN208" s="15">
        <f t="shared" si="58"/>
        <v>0</v>
      </c>
      <c r="AO208" s="15">
        <f t="shared" si="58"/>
        <v>0</v>
      </c>
      <c r="AP208" s="15">
        <f t="shared" si="58"/>
        <v>0</v>
      </c>
    </row>
    <row r="209" spans="2:42" ht="15.75">
      <c r="B209" s="46"/>
      <c r="C209" s="311"/>
      <c r="D209" s="26" t="s">
        <v>48</v>
      </c>
      <c r="E209" s="308"/>
      <c r="F209" s="27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75">
      <c r="B210" s="46"/>
      <c r="C210" s="311"/>
      <c r="D210" s="26" t="s">
        <v>49</v>
      </c>
      <c r="E210" s="308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.75">
      <c r="B211" s="46"/>
      <c r="C211" s="311"/>
      <c r="D211" s="26" t="s">
        <v>50</v>
      </c>
      <c r="E211" s="308"/>
      <c r="F211" s="27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5" thickBot="1">
      <c r="B212" s="46"/>
      <c r="C212" s="312"/>
      <c r="D212" s="18" t="s">
        <v>51</v>
      </c>
      <c r="E212" s="309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8.75">
      <c r="B215" s="1"/>
      <c r="C215" s="354" t="s">
        <v>235</v>
      </c>
      <c r="D215" s="355"/>
      <c r="E215" s="355"/>
      <c r="F215" s="355"/>
      <c r="G215" s="355"/>
      <c r="H215" s="355"/>
      <c r="I215" s="355"/>
      <c r="J215" s="355"/>
      <c r="K215" s="355"/>
      <c r="L215" s="355"/>
      <c r="M215" s="355"/>
      <c r="N215" s="355"/>
      <c r="O215" s="355"/>
      <c r="P215" s="355"/>
      <c r="Q215" s="355"/>
      <c r="R215" s="355"/>
      <c r="S215" s="355"/>
      <c r="T215" s="355"/>
      <c r="U215" s="355"/>
      <c r="V215" s="355"/>
      <c r="W215" s="355"/>
      <c r="X215" s="355"/>
      <c r="Y215" s="355"/>
      <c r="Z215" s="355"/>
      <c r="AA215" s="355"/>
      <c r="AB215" s="355"/>
      <c r="AC215" s="355"/>
      <c r="AD215" s="355"/>
      <c r="AE215" s="355"/>
      <c r="AF215" s="355"/>
      <c r="AG215" s="355"/>
      <c r="AH215" s="355"/>
      <c r="AI215" s="355"/>
      <c r="AJ215" s="355"/>
      <c r="AK215" s="355"/>
      <c r="AL215" s="355"/>
      <c r="AM215" s="355"/>
      <c r="AN215" s="355"/>
      <c r="AO215" s="355"/>
      <c r="AP215" s="355"/>
    </row>
    <row r="216" spans="2:42" ht="15.75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5" thickBot="1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>
      <c r="B218" s="356" t="s">
        <v>70</v>
      </c>
      <c r="C218" s="359" t="s">
        <v>85</v>
      </c>
      <c r="D218" s="359"/>
      <c r="E218" s="360" t="s">
        <v>29</v>
      </c>
      <c r="F218" s="363" t="s">
        <v>30</v>
      </c>
      <c r="G218" s="366" t="s">
        <v>123</v>
      </c>
      <c r="H218" s="367"/>
      <c r="I218" s="367"/>
      <c r="J218" s="367"/>
      <c r="K218" s="367"/>
      <c r="L218" s="367"/>
      <c r="M218" s="367"/>
      <c r="N218" s="367"/>
      <c r="O218" s="367"/>
      <c r="P218" s="367"/>
      <c r="Q218" s="367"/>
      <c r="R218" s="367"/>
      <c r="S218" s="367"/>
      <c r="T218" s="367"/>
      <c r="U218" s="367"/>
      <c r="V218" s="367"/>
      <c r="W218" s="367"/>
      <c r="X218" s="367"/>
      <c r="Y218" s="367"/>
      <c r="Z218" s="367"/>
      <c r="AA218" s="367"/>
      <c r="AB218" s="367"/>
      <c r="AC218" s="367"/>
      <c r="AD218" s="367"/>
      <c r="AE218" s="367"/>
      <c r="AF218" s="367"/>
      <c r="AG218" s="367"/>
      <c r="AH218" s="367"/>
      <c r="AI218" s="367"/>
      <c r="AJ218" s="367"/>
      <c r="AK218" s="367"/>
      <c r="AL218" s="367"/>
      <c r="AM218" s="367"/>
      <c r="AN218" s="367"/>
      <c r="AO218" s="367"/>
      <c r="AP218" s="368"/>
    </row>
    <row r="219" spans="2:42" ht="18.75">
      <c r="B219" s="357"/>
      <c r="C219" s="359"/>
      <c r="D219" s="359"/>
      <c r="E219" s="361"/>
      <c r="F219" s="364"/>
      <c r="G219" s="369" t="s">
        <v>31</v>
      </c>
      <c r="H219" s="370"/>
      <c r="I219" s="370"/>
      <c r="J219" s="370" t="s">
        <v>32</v>
      </c>
      <c r="K219" s="370"/>
      <c r="L219" s="370"/>
      <c r="M219" s="370" t="s">
        <v>33</v>
      </c>
      <c r="N219" s="370"/>
      <c r="O219" s="370"/>
      <c r="P219" s="370" t="s">
        <v>34</v>
      </c>
      <c r="Q219" s="370"/>
      <c r="R219" s="370"/>
      <c r="S219" s="370" t="s">
        <v>35</v>
      </c>
      <c r="T219" s="370"/>
      <c r="U219" s="370"/>
      <c r="V219" s="370" t="s">
        <v>36</v>
      </c>
      <c r="W219" s="370"/>
      <c r="X219" s="370"/>
      <c r="Y219" s="370" t="s">
        <v>37</v>
      </c>
      <c r="Z219" s="370"/>
      <c r="AA219" s="370"/>
      <c r="AB219" s="370" t="s">
        <v>38</v>
      </c>
      <c r="AC219" s="370"/>
      <c r="AD219" s="370"/>
      <c r="AE219" s="370" t="s">
        <v>39</v>
      </c>
      <c r="AF219" s="370"/>
      <c r="AG219" s="370"/>
      <c r="AH219" s="370" t="s">
        <v>40</v>
      </c>
      <c r="AI219" s="370"/>
      <c r="AJ219" s="370"/>
      <c r="AK219" s="370" t="s">
        <v>41</v>
      </c>
      <c r="AL219" s="370"/>
      <c r="AM219" s="370"/>
      <c r="AN219" s="370" t="s">
        <v>42</v>
      </c>
      <c r="AO219" s="370"/>
      <c r="AP219" s="371"/>
    </row>
    <row r="220" spans="2:42" ht="32.25" thickBot="1">
      <c r="B220" s="357"/>
      <c r="C220" s="359"/>
      <c r="D220" s="359"/>
      <c r="E220" s="362"/>
      <c r="F220" s="365"/>
      <c r="G220" s="47" t="s">
        <v>43</v>
      </c>
      <c r="H220" s="48" t="s">
        <v>44</v>
      </c>
      <c r="I220" s="48" t="s">
        <v>45</v>
      </c>
      <c r="J220" s="48" t="s">
        <v>43</v>
      </c>
      <c r="K220" s="48" t="s">
        <v>44</v>
      </c>
      <c r="L220" s="48" t="s">
        <v>45</v>
      </c>
      <c r="M220" s="48" t="s">
        <v>43</v>
      </c>
      <c r="N220" s="48" t="s">
        <v>44</v>
      </c>
      <c r="O220" s="48" t="s">
        <v>45</v>
      </c>
      <c r="P220" s="48" t="s">
        <v>43</v>
      </c>
      <c r="Q220" s="48" t="s">
        <v>44</v>
      </c>
      <c r="R220" s="48" t="s">
        <v>45</v>
      </c>
      <c r="S220" s="48" t="s">
        <v>43</v>
      </c>
      <c r="T220" s="48" t="s">
        <v>44</v>
      </c>
      <c r="U220" s="48" t="s">
        <v>45</v>
      </c>
      <c r="V220" s="48" t="s">
        <v>43</v>
      </c>
      <c r="W220" s="48" t="s">
        <v>44</v>
      </c>
      <c r="X220" s="48" t="s">
        <v>45</v>
      </c>
      <c r="Y220" s="48" t="s">
        <v>43</v>
      </c>
      <c r="Z220" s="48" t="s">
        <v>44</v>
      </c>
      <c r="AA220" s="48" t="s">
        <v>45</v>
      </c>
      <c r="AB220" s="48" t="s">
        <v>43</v>
      </c>
      <c r="AC220" s="48" t="s">
        <v>44</v>
      </c>
      <c r="AD220" s="48" t="s">
        <v>45</v>
      </c>
      <c r="AE220" s="48" t="s">
        <v>43</v>
      </c>
      <c r="AF220" s="48" t="s">
        <v>44</v>
      </c>
      <c r="AG220" s="48" t="s">
        <v>45</v>
      </c>
      <c r="AH220" s="48" t="s">
        <v>43</v>
      </c>
      <c r="AI220" s="48" t="s">
        <v>44</v>
      </c>
      <c r="AJ220" s="48" t="s">
        <v>45</v>
      </c>
      <c r="AK220" s="48" t="s">
        <v>43</v>
      </c>
      <c r="AL220" s="48" t="s">
        <v>44</v>
      </c>
      <c r="AM220" s="48" t="s">
        <v>45</v>
      </c>
      <c r="AN220" s="48" t="s">
        <v>43</v>
      </c>
      <c r="AO220" s="48" t="s">
        <v>44</v>
      </c>
      <c r="AP220" s="49" t="s">
        <v>45</v>
      </c>
    </row>
    <row r="221" spans="2:42" ht="16.5" thickBot="1">
      <c r="B221" s="358"/>
      <c r="C221" s="359">
        <v>1</v>
      </c>
      <c r="D221" s="359"/>
      <c r="E221" s="50">
        <v>2</v>
      </c>
      <c r="F221" s="51">
        <v>3</v>
      </c>
      <c r="G221" s="345">
        <v>4</v>
      </c>
      <c r="H221" s="345"/>
      <c r="I221" s="345"/>
      <c r="J221" s="345">
        <v>5</v>
      </c>
      <c r="K221" s="345"/>
      <c r="L221" s="345"/>
      <c r="M221" s="345">
        <v>6</v>
      </c>
      <c r="N221" s="345"/>
      <c r="O221" s="345"/>
      <c r="P221" s="345">
        <v>7</v>
      </c>
      <c r="Q221" s="345"/>
      <c r="R221" s="345"/>
      <c r="S221" s="345">
        <v>8</v>
      </c>
      <c r="T221" s="345"/>
      <c r="U221" s="345"/>
      <c r="V221" s="345">
        <v>9</v>
      </c>
      <c r="W221" s="345"/>
      <c r="X221" s="345"/>
      <c r="Y221" s="345">
        <v>10</v>
      </c>
      <c r="Z221" s="345"/>
      <c r="AA221" s="345"/>
      <c r="AB221" s="345">
        <v>11</v>
      </c>
      <c r="AC221" s="345"/>
      <c r="AD221" s="345"/>
      <c r="AE221" s="345">
        <v>12</v>
      </c>
      <c r="AF221" s="345"/>
      <c r="AG221" s="345"/>
      <c r="AH221" s="345">
        <v>13</v>
      </c>
      <c r="AI221" s="345"/>
      <c r="AJ221" s="345"/>
      <c r="AK221" s="345">
        <v>14</v>
      </c>
      <c r="AL221" s="345"/>
      <c r="AM221" s="345"/>
      <c r="AN221" s="345">
        <v>15</v>
      </c>
      <c r="AO221" s="345"/>
      <c r="AP221" s="346"/>
    </row>
    <row r="222" spans="2:42" ht="16.5" thickBot="1">
      <c r="B222" s="46"/>
      <c r="C222" s="347" t="s">
        <v>46</v>
      </c>
      <c r="D222" s="347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25">
      <c r="B223" s="348">
        <v>1</v>
      </c>
      <c r="C223" s="341" t="s">
        <v>77</v>
      </c>
      <c r="D223" s="14" t="s">
        <v>47</v>
      </c>
      <c r="E223" s="342" t="s">
        <v>23</v>
      </c>
      <c r="F223" s="13">
        <v>3</v>
      </c>
      <c r="G223" s="13">
        <f t="shared" ref="G223:U223" si="59">SUM(G224:G227)</f>
        <v>0</v>
      </c>
      <c r="H223" s="13">
        <f t="shared" si="59"/>
        <v>0</v>
      </c>
      <c r="I223" s="13">
        <f t="shared" si="59"/>
        <v>0</v>
      </c>
      <c r="J223" s="13">
        <f t="shared" si="59"/>
        <v>0</v>
      </c>
      <c r="K223" s="13">
        <f t="shared" si="59"/>
        <v>0</v>
      </c>
      <c r="L223" s="13">
        <f t="shared" si="59"/>
        <v>0</v>
      </c>
      <c r="M223" s="13">
        <f t="shared" si="59"/>
        <v>0</v>
      </c>
      <c r="N223" s="13">
        <f t="shared" si="59"/>
        <v>0</v>
      </c>
      <c r="O223" s="13">
        <f t="shared" si="59"/>
        <v>0</v>
      </c>
      <c r="P223" s="13">
        <f t="shared" si="59"/>
        <v>0</v>
      </c>
      <c r="Q223" s="13">
        <f t="shared" si="59"/>
        <v>0</v>
      </c>
      <c r="R223" s="13">
        <f t="shared" si="59"/>
        <v>0</v>
      </c>
      <c r="S223" s="13">
        <f t="shared" si="59"/>
        <v>0</v>
      </c>
      <c r="T223" s="13">
        <f t="shared" si="59"/>
        <v>0</v>
      </c>
      <c r="U223" s="13">
        <f t="shared" si="59"/>
        <v>0</v>
      </c>
      <c r="V223" s="54"/>
      <c r="W223" s="54"/>
      <c r="X223" s="54"/>
      <c r="Y223" s="54"/>
      <c r="Z223" s="54"/>
      <c r="AA223" s="54"/>
      <c r="AB223" s="54"/>
      <c r="AC223" s="54"/>
      <c r="AD223" s="54">
        <v>3</v>
      </c>
      <c r="AE223" s="54"/>
      <c r="AF223" s="54"/>
      <c r="AG223" s="54"/>
      <c r="AH223" s="55"/>
      <c r="AI223" s="55"/>
      <c r="AJ223" s="55"/>
      <c r="AK223" s="13">
        <f t="shared" ref="AK223:AP223" si="60">SUM(AK224:AK227)</f>
        <v>0</v>
      </c>
      <c r="AL223" s="13">
        <f t="shared" si="60"/>
        <v>0</v>
      </c>
      <c r="AM223" s="13">
        <f t="shared" si="60"/>
        <v>0</v>
      </c>
      <c r="AN223" s="13">
        <f t="shared" si="60"/>
        <v>0</v>
      </c>
      <c r="AO223" s="13">
        <f t="shared" si="60"/>
        <v>0</v>
      </c>
      <c r="AP223" s="13">
        <f t="shared" si="60"/>
        <v>0</v>
      </c>
    </row>
    <row r="224" spans="2:42" ht="15.75">
      <c r="B224" s="348"/>
      <c r="C224" s="341"/>
      <c r="D224" s="14" t="s">
        <v>48</v>
      </c>
      <c r="E224" s="343"/>
      <c r="F224" s="15">
        <v>3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75">
      <c r="B225" s="348"/>
      <c r="C225" s="341"/>
      <c r="D225" s="14" t="s">
        <v>49</v>
      </c>
      <c r="E225" s="343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25">
      <c r="B226" s="348"/>
      <c r="C226" s="341"/>
      <c r="D226" s="14" t="s">
        <v>50</v>
      </c>
      <c r="E226" s="343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5"/>
      <c r="AI226" s="55"/>
      <c r="AJ226" s="55"/>
      <c r="AK226" s="16"/>
      <c r="AL226" s="16"/>
      <c r="AM226" s="16"/>
      <c r="AN226" s="16"/>
      <c r="AO226" s="16"/>
      <c r="AP226" s="17"/>
    </row>
    <row r="227" spans="2:42" ht="16.5" thickBot="1">
      <c r="B227" s="348"/>
      <c r="C227" s="341"/>
      <c r="D227" s="14" t="s">
        <v>51</v>
      </c>
      <c r="E227" s="344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20.25">
      <c r="B228" s="348">
        <v>2</v>
      </c>
      <c r="C228" s="341" t="s">
        <v>78</v>
      </c>
      <c r="D228" s="14" t="s">
        <v>47</v>
      </c>
      <c r="E228" s="352" t="s">
        <v>23</v>
      </c>
      <c r="F228" s="23">
        <v>4</v>
      </c>
      <c r="G228" s="23">
        <f t="shared" ref="G228:X228" si="61">G229+G230+G231+G232</f>
        <v>0</v>
      </c>
      <c r="H228" s="23">
        <f t="shared" si="61"/>
        <v>0</v>
      </c>
      <c r="I228" s="23">
        <f t="shared" si="61"/>
        <v>0</v>
      </c>
      <c r="J228" s="23">
        <f t="shared" si="61"/>
        <v>0</v>
      </c>
      <c r="K228" s="23">
        <f t="shared" si="61"/>
        <v>0</v>
      </c>
      <c r="L228" s="23">
        <f t="shared" si="61"/>
        <v>0</v>
      </c>
      <c r="M228" s="23">
        <f t="shared" si="61"/>
        <v>0</v>
      </c>
      <c r="N228" s="23">
        <f t="shared" si="61"/>
        <v>0</v>
      </c>
      <c r="O228" s="23">
        <f t="shared" si="61"/>
        <v>0</v>
      </c>
      <c r="P228" s="23">
        <f t="shared" si="61"/>
        <v>0</v>
      </c>
      <c r="Q228" s="23">
        <f t="shared" si="61"/>
        <v>0</v>
      </c>
      <c r="R228" s="23">
        <f t="shared" si="61"/>
        <v>0</v>
      </c>
      <c r="S228" s="23">
        <f t="shared" si="61"/>
        <v>0</v>
      </c>
      <c r="T228" s="23">
        <f t="shared" si="61"/>
        <v>0</v>
      </c>
      <c r="U228" s="23"/>
      <c r="V228" s="23"/>
      <c r="W228" s="23"/>
      <c r="X228" s="23"/>
      <c r="Y228" s="56"/>
      <c r="Z228" s="56"/>
      <c r="AA228" s="56"/>
      <c r="AB228" s="56"/>
      <c r="AC228" s="56"/>
      <c r="AD228" s="56">
        <v>4</v>
      </c>
      <c r="AE228" s="56"/>
      <c r="AF228" s="56"/>
      <c r="AG228" s="56"/>
      <c r="AH228" s="56"/>
      <c r="AI228" s="56"/>
      <c r="AJ228" s="56"/>
      <c r="AK228" s="23"/>
      <c r="AL228" s="23">
        <f t="shared" ref="AK228:AP228" si="62">AL229+AL230+AL231+AL232</f>
        <v>0</v>
      </c>
      <c r="AM228" s="23">
        <f t="shared" si="62"/>
        <v>0</v>
      </c>
      <c r="AN228" s="23">
        <f t="shared" si="62"/>
        <v>0</v>
      </c>
      <c r="AO228" s="23">
        <f t="shared" si="62"/>
        <v>0</v>
      </c>
      <c r="AP228" s="23">
        <f t="shared" si="62"/>
        <v>0</v>
      </c>
    </row>
    <row r="229" spans="2:42" ht="15.75">
      <c r="B229" s="348"/>
      <c r="C229" s="341"/>
      <c r="D229" s="14" t="s">
        <v>48</v>
      </c>
      <c r="E229" s="343"/>
      <c r="F229" s="15">
        <v>4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15.75">
      <c r="B230" s="348"/>
      <c r="C230" s="341"/>
      <c r="D230" s="14" t="s">
        <v>49</v>
      </c>
      <c r="E230" s="343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25">
      <c r="B231" s="348"/>
      <c r="C231" s="341"/>
      <c r="D231" s="14" t="s">
        <v>50</v>
      </c>
      <c r="E231" s="343"/>
      <c r="F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16"/>
      <c r="AL231" s="16"/>
      <c r="AM231" s="16"/>
      <c r="AN231" s="16"/>
      <c r="AO231" s="16"/>
      <c r="AP231" s="17"/>
    </row>
    <row r="232" spans="2:42" ht="16.5" thickBot="1">
      <c r="B232" s="348"/>
      <c r="C232" s="341"/>
      <c r="D232" s="14" t="s">
        <v>51</v>
      </c>
      <c r="E232" s="353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20.25">
      <c r="B233" s="339"/>
      <c r="C233" s="341" t="s">
        <v>52</v>
      </c>
      <c r="D233" s="14" t="s">
        <v>47</v>
      </c>
      <c r="E233" s="342" t="s">
        <v>23</v>
      </c>
      <c r="F233" s="15">
        <v>0</v>
      </c>
      <c r="G233" s="15">
        <f t="shared" ref="G233:U233" si="63">G234+G235+G236+G237</f>
        <v>0</v>
      </c>
      <c r="H233" s="15">
        <f t="shared" si="63"/>
        <v>0</v>
      </c>
      <c r="I233" s="15">
        <f t="shared" si="63"/>
        <v>0</v>
      </c>
      <c r="J233" s="15">
        <f t="shared" si="63"/>
        <v>0</v>
      </c>
      <c r="K233" s="15">
        <f t="shared" si="63"/>
        <v>0</v>
      </c>
      <c r="L233" s="15">
        <f t="shared" si="63"/>
        <v>0</v>
      </c>
      <c r="M233" s="15">
        <f t="shared" si="63"/>
        <v>0</v>
      </c>
      <c r="N233" s="15">
        <f t="shared" si="63"/>
        <v>0</v>
      </c>
      <c r="O233" s="15">
        <f t="shared" si="63"/>
        <v>0</v>
      </c>
      <c r="P233" s="15">
        <f t="shared" si="63"/>
        <v>0</v>
      </c>
      <c r="Q233" s="15">
        <f t="shared" si="63"/>
        <v>0</v>
      </c>
      <c r="R233" s="15">
        <f t="shared" si="63"/>
        <v>0</v>
      </c>
      <c r="S233" s="15">
        <f t="shared" si="63"/>
        <v>0</v>
      </c>
      <c r="T233" s="15">
        <f t="shared" si="63"/>
        <v>0</v>
      </c>
      <c r="U233" s="1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15"/>
      <c r="AL233" s="15">
        <f t="shared" ref="AK233:AP233" si="64">AL234+AL235+AL236+AL237</f>
        <v>0</v>
      </c>
      <c r="AM233" s="15">
        <f t="shared" si="64"/>
        <v>0</v>
      </c>
      <c r="AN233" s="15">
        <f t="shared" si="64"/>
        <v>0</v>
      </c>
      <c r="AO233" s="15">
        <f t="shared" si="64"/>
        <v>0</v>
      </c>
      <c r="AP233" s="15">
        <f t="shared" si="64"/>
        <v>0</v>
      </c>
    </row>
    <row r="234" spans="2:42" ht="15.75">
      <c r="B234" s="256"/>
      <c r="C234" s="326"/>
      <c r="D234" s="14" t="s">
        <v>48</v>
      </c>
      <c r="E234" s="343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75">
      <c r="B235" s="256"/>
      <c r="C235" s="326"/>
      <c r="D235" s="14" t="s">
        <v>49</v>
      </c>
      <c r="E235" s="343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25">
      <c r="B236" s="256"/>
      <c r="C236" s="326"/>
      <c r="D236" s="14" t="s">
        <v>50</v>
      </c>
      <c r="E236" s="343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16"/>
      <c r="AL236" s="16"/>
      <c r="AM236" s="16"/>
      <c r="AN236" s="16"/>
      <c r="AO236" s="16"/>
      <c r="AP236" s="17"/>
    </row>
    <row r="237" spans="2:42" ht="16.5" thickBot="1">
      <c r="B237" s="340"/>
      <c r="C237" s="326"/>
      <c r="D237" s="14" t="s">
        <v>51</v>
      </c>
      <c r="E237" s="344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75">
      <c r="B238" s="46"/>
      <c r="C238" s="325" t="s">
        <v>53</v>
      </c>
      <c r="D238" s="22" t="s">
        <v>47</v>
      </c>
      <c r="E238" s="328" t="s">
        <v>23</v>
      </c>
      <c r="F238" s="15">
        <f>F239+F240+F241+F242</f>
        <v>0</v>
      </c>
      <c r="G238" s="15">
        <f t="shared" ref="G238:AP238" si="65">G239+G240+G241+G242</f>
        <v>0</v>
      </c>
      <c r="H238" s="15">
        <f t="shared" si="65"/>
        <v>0</v>
      </c>
      <c r="I238" s="15">
        <f t="shared" si="65"/>
        <v>0</v>
      </c>
      <c r="J238" s="15">
        <f t="shared" si="65"/>
        <v>0</v>
      </c>
      <c r="K238" s="15">
        <f t="shared" si="65"/>
        <v>0</v>
      </c>
      <c r="L238" s="15">
        <f t="shared" si="65"/>
        <v>0</v>
      </c>
      <c r="M238" s="15">
        <f t="shared" si="65"/>
        <v>0</v>
      </c>
      <c r="N238" s="15">
        <f t="shared" si="65"/>
        <v>0</v>
      </c>
      <c r="O238" s="15">
        <f t="shared" si="65"/>
        <v>0</v>
      </c>
      <c r="P238" s="15">
        <f t="shared" si="65"/>
        <v>0</v>
      </c>
      <c r="Q238" s="15">
        <f t="shared" si="65"/>
        <v>0</v>
      </c>
      <c r="R238" s="15">
        <f t="shared" si="65"/>
        <v>0</v>
      </c>
      <c r="S238" s="15">
        <f t="shared" si="65"/>
        <v>0</v>
      </c>
      <c r="T238" s="15">
        <f t="shared" si="65"/>
        <v>0</v>
      </c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>
        <f t="shared" si="65"/>
        <v>0</v>
      </c>
      <c r="AM238" s="15">
        <f t="shared" si="65"/>
        <v>0</v>
      </c>
      <c r="AN238" s="15">
        <f t="shared" si="65"/>
        <v>0</v>
      </c>
      <c r="AO238" s="15">
        <f t="shared" si="65"/>
        <v>0</v>
      </c>
      <c r="AP238" s="15">
        <f t="shared" si="65"/>
        <v>0</v>
      </c>
    </row>
    <row r="239" spans="2:42" ht="15.75">
      <c r="B239" s="46"/>
      <c r="C239" s="326"/>
      <c r="D239" s="14" t="s">
        <v>48</v>
      </c>
      <c r="E239" s="329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75">
      <c r="B240" s="46"/>
      <c r="C240" s="326"/>
      <c r="D240" s="14" t="s">
        <v>49</v>
      </c>
      <c r="E240" s="329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75">
      <c r="B241" s="46"/>
      <c r="C241" s="326"/>
      <c r="D241" s="14" t="s">
        <v>50</v>
      </c>
      <c r="E241" s="329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5" thickBot="1">
      <c r="B242" s="46"/>
      <c r="C242" s="327"/>
      <c r="D242" s="26" t="s">
        <v>51</v>
      </c>
      <c r="E242" s="330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75">
      <c r="B243" s="46"/>
      <c r="C243" s="331" t="s">
        <v>54</v>
      </c>
      <c r="D243" s="12" t="s">
        <v>47</v>
      </c>
      <c r="E243" s="334" t="s">
        <v>23</v>
      </c>
      <c r="F243" s="15">
        <f>F244+F245+F246+F247</f>
        <v>0</v>
      </c>
      <c r="G243" s="15">
        <f t="shared" ref="G243:AP243" si="66">G244+G245+G246+G247</f>
        <v>0</v>
      </c>
      <c r="H243" s="15">
        <f t="shared" si="66"/>
        <v>0</v>
      </c>
      <c r="I243" s="15">
        <f t="shared" si="66"/>
        <v>0</v>
      </c>
      <c r="J243" s="15">
        <f t="shared" si="66"/>
        <v>0</v>
      </c>
      <c r="K243" s="15">
        <f t="shared" si="66"/>
        <v>0</v>
      </c>
      <c r="L243" s="15">
        <f t="shared" si="66"/>
        <v>0</v>
      </c>
      <c r="M243" s="15">
        <f t="shared" si="66"/>
        <v>0</v>
      </c>
      <c r="N243" s="15">
        <f t="shared" si="66"/>
        <v>0</v>
      </c>
      <c r="O243" s="15">
        <f t="shared" si="66"/>
        <v>0</v>
      </c>
      <c r="P243" s="15">
        <f t="shared" si="66"/>
        <v>0</v>
      </c>
      <c r="Q243" s="15">
        <f t="shared" si="66"/>
        <v>0</v>
      </c>
      <c r="R243" s="15">
        <f t="shared" si="66"/>
        <v>0</v>
      </c>
      <c r="S243" s="15">
        <f t="shared" si="66"/>
        <v>0</v>
      </c>
      <c r="T243" s="15">
        <f t="shared" si="66"/>
        <v>0</v>
      </c>
      <c r="U243" s="15">
        <f t="shared" si="66"/>
        <v>0</v>
      </c>
      <c r="V243" s="15">
        <f t="shared" si="66"/>
        <v>0</v>
      </c>
      <c r="W243" s="15">
        <f t="shared" si="66"/>
        <v>0</v>
      </c>
      <c r="X243" s="15">
        <f t="shared" si="66"/>
        <v>0</v>
      </c>
      <c r="Y243" s="15">
        <f t="shared" si="66"/>
        <v>0</v>
      </c>
      <c r="Z243" s="15">
        <f t="shared" si="66"/>
        <v>0</v>
      </c>
      <c r="AA243" s="15">
        <f t="shared" si="66"/>
        <v>0</v>
      </c>
      <c r="AB243" s="15">
        <f t="shared" si="66"/>
        <v>0</v>
      </c>
      <c r="AC243" s="15">
        <f t="shared" si="66"/>
        <v>0</v>
      </c>
      <c r="AD243" s="15">
        <f t="shared" si="66"/>
        <v>0</v>
      </c>
      <c r="AE243" s="15">
        <f t="shared" si="66"/>
        <v>0</v>
      </c>
      <c r="AF243" s="15">
        <f t="shared" si="66"/>
        <v>0</v>
      </c>
      <c r="AG243" s="15">
        <f t="shared" si="66"/>
        <v>0</v>
      </c>
      <c r="AH243" s="15">
        <f t="shared" si="66"/>
        <v>0</v>
      </c>
      <c r="AI243" s="15">
        <f t="shared" si="66"/>
        <v>0</v>
      </c>
      <c r="AJ243" s="15">
        <f t="shared" si="66"/>
        <v>0</v>
      </c>
      <c r="AK243" s="15">
        <f t="shared" si="66"/>
        <v>0</v>
      </c>
      <c r="AL243" s="15">
        <f t="shared" si="66"/>
        <v>0</v>
      </c>
      <c r="AM243" s="15">
        <f t="shared" si="66"/>
        <v>0</v>
      </c>
      <c r="AN243" s="15">
        <f t="shared" si="66"/>
        <v>0</v>
      </c>
      <c r="AO243" s="15">
        <f t="shared" si="66"/>
        <v>0</v>
      </c>
      <c r="AP243" s="15">
        <f t="shared" si="66"/>
        <v>0</v>
      </c>
    </row>
    <row r="244" spans="2:42" ht="15.75">
      <c r="B244" s="46"/>
      <c r="C244" s="332"/>
      <c r="D244" s="14" t="s">
        <v>48</v>
      </c>
      <c r="E244" s="33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75">
      <c r="B245" s="46"/>
      <c r="C245" s="332"/>
      <c r="D245" s="14" t="s">
        <v>49</v>
      </c>
      <c r="E245" s="335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75">
      <c r="B246" s="46"/>
      <c r="C246" s="332"/>
      <c r="D246" s="14" t="s">
        <v>50</v>
      </c>
      <c r="E246" s="335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5" thickBot="1">
      <c r="B247" s="46"/>
      <c r="C247" s="333"/>
      <c r="D247" s="18" t="s">
        <v>51</v>
      </c>
      <c r="E247" s="336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20.25">
      <c r="B248" s="46"/>
      <c r="C248" s="325" t="s">
        <v>55</v>
      </c>
      <c r="D248" s="22" t="s">
        <v>47</v>
      </c>
      <c r="E248" s="337" t="s">
        <v>23</v>
      </c>
      <c r="F248" s="15">
        <v>5</v>
      </c>
      <c r="G248" s="15">
        <f t="shared" ref="G248:U248" si="67">G249+G250+G251+G252</f>
        <v>0</v>
      </c>
      <c r="H248" s="15">
        <f t="shared" si="67"/>
        <v>0</v>
      </c>
      <c r="I248" s="15">
        <f t="shared" si="67"/>
        <v>0</v>
      </c>
      <c r="J248" s="15">
        <f t="shared" si="67"/>
        <v>0</v>
      </c>
      <c r="K248" s="15">
        <f t="shared" si="67"/>
        <v>0</v>
      </c>
      <c r="L248" s="15">
        <f t="shared" si="67"/>
        <v>0</v>
      </c>
      <c r="M248" s="15">
        <f t="shared" si="67"/>
        <v>0</v>
      </c>
      <c r="N248" s="15">
        <f t="shared" si="67"/>
        <v>0</v>
      </c>
      <c r="O248" s="15">
        <f t="shared" si="67"/>
        <v>0</v>
      </c>
      <c r="P248" s="15">
        <v>5</v>
      </c>
      <c r="Q248" s="15">
        <f t="shared" si="67"/>
        <v>0</v>
      </c>
      <c r="R248" s="15">
        <f t="shared" si="67"/>
        <v>0</v>
      </c>
      <c r="S248" s="15">
        <f t="shared" si="67"/>
        <v>0</v>
      </c>
      <c r="T248" s="15">
        <f t="shared" si="67"/>
        <v>0</v>
      </c>
      <c r="U248" s="1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15"/>
      <c r="AL248" s="15"/>
      <c r="AM248" s="15">
        <f t="shared" ref="AK248:AP248" si="68">AM249+AM250+AM251+AM252</f>
        <v>0</v>
      </c>
      <c r="AN248" s="15">
        <f t="shared" si="68"/>
        <v>0</v>
      </c>
      <c r="AO248" s="15">
        <f t="shared" si="68"/>
        <v>0</v>
      </c>
      <c r="AP248" s="15">
        <f t="shared" si="68"/>
        <v>0</v>
      </c>
    </row>
    <row r="249" spans="2:42" ht="15.75">
      <c r="B249" s="46"/>
      <c r="C249" s="326"/>
      <c r="D249" s="14" t="s">
        <v>48</v>
      </c>
      <c r="E249" s="335"/>
      <c r="F249" s="15">
        <v>5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75">
      <c r="B250" s="46"/>
      <c r="C250" s="326"/>
      <c r="D250" s="14" t="s">
        <v>49</v>
      </c>
      <c r="E250" s="335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25">
      <c r="B251" s="46"/>
      <c r="C251" s="326"/>
      <c r="D251" s="14" t="s">
        <v>50</v>
      </c>
      <c r="E251" s="335"/>
      <c r="F251" s="15" t="s">
        <v>163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16"/>
      <c r="AL251" s="16"/>
      <c r="AM251" s="16"/>
      <c r="AN251" s="16"/>
      <c r="AO251" s="16"/>
      <c r="AP251" s="17"/>
    </row>
    <row r="252" spans="2:42" ht="16.5" thickBot="1">
      <c r="B252" s="46"/>
      <c r="C252" s="327"/>
      <c r="D252" s="26" t="s">
        <v>51</v>
      </c>
      <c r="E252" s="338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25">
      <c r="B253" s="46"/>
      <c r="C253" s="304" t="s">
        <v>56</v>
      </c>
      <c r="D253" s="12" t="s">
        <v>47</v>
      </c>
      <c r="E253" s="349" t="s">
        <v>23</v>
      </c>
      <c r="F253" s="15">
        <v>36</v>
      </c>
      <c r="G253" s="15">
        <f t="shared" ref="G253:U253" si="69">G254+G255+G256+G257</f>
        <v>0</v>
      </c>
      <c r="H253" s="15">
        <f t="shared" si="69"/>
        <v>0</v>
      </c>
      <c r="I253" s="15">
        <f t="shared" si="69"/>
        <v>0</v>
      </c>
      <c r="J253" s="15">
        <f t="shared" si="69"/>
        <v>0</v>
      </c>
      <c r="K253" s="15">
        <f t="shared" si="69"/>
        <v>0</v>
      </c>
      <c r="L253" s="15"/>
      <c r="M253" s="15">
        <f t="shared" si="69"/>
        <v>0</v>
      </c>
      <c r="N253" s="15">
        <f t="shared" si="69"/>
        <v>0</v>
      </c>
      <c r="O253" s="15">
        <f t="shared" si="69"/>
        <v>0</v>
      </c>
      <c r="P253" s="15">
        <v>18</v>
      </c>
      <c r="Q253" s="15">
        <f t="shared" si="69"/>
        <v>0</v>
      </c>
      <c r="R253" s="15">
        <f t="shared" si="69"/>
        <v>0</v>
      </c>
      <c r="S253" s="15">
        <f t="shared" si="69"/>
        <v>0</v>
      </c>
      <c r="T253" s="15">
        <f t="shared" si="69"/>
        <v>0</v>
      </c>
      <c r="U253" s="15"/>
      <c r="V253" s="57"/>
      <c r="W253" s="57"/>
      <c r="X253" s="57"/>
      <c r="Y253" s="58"/>
      <c r="Z253" s="58"/>
      <c r="AA253" s="58"/>
      <c r="AB253" s="58"/>
      <c r="AC253" s="58"/>
      <c r="AD253" s="58">
        <v>18</v>
      </c>
      <c r="AE253" s="58"/>
      <c r="AF253" s="58"/>
      <c r="AG253" s="58"/>
      <c r="AH253" s="58"/>
      <c r="AI253" s="58"/>
      <c r="AJ253" s="58"/>
      <c r="AK253" s="15"/>
      <c r="AL253" s="15"/>
      <c r="AM253" s="15">
        <f t="shared" ref="AK253:AP253" si="70">AM254+AM255+AM256+AM257</f>
        <v>0</v>
      </c>
      <c r="AN253" s="15">
        <f t="shared" si="70"/>
        <v>0</v>
      </c>
      <c r="AO253" s="15">
        <f t="shared" si="70"/>
        <v>0</v>
      </c>
      <c r="AP253" s="15">
        <f t="shared" si="70"/>
        <v>0</v>
      </c>
    </row>
    <row r="254" spans="2:42" ht="15.75">
      <c r="B254" s="46"/>
      <c r="C254" s="305"/>
      <c r="D254" s="14" t="s">
        <v>48</v>
      </c>
      <c r="E254" s="350"/>
      <c r="F254" s="15">
        <v>36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75">
      <c r="B255" s="46"/>
      <c r="C255" s="305"/>
      <c r="D255" s="14" t="s">
        <v>49</v>
      </c>
      <c r="E255" s="350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25">
      <c r="B256" s="46"/>
      <c r="C256" s="305"/>
      <c r="D256" s="14" t="s">
        <v>50</v>
      </c>
      <c r="E256" s="350"/>
      <c r="F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7"/>
      <c r="W256" s="57"/>
      <c r="X256" s="57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16"/>
      <c r="AL256" s="16"/>
      <c r="AM256" s="16"/>
      <c r="AN256" s="16"/>
      <c r="AO256" s="16"/>
      <c r="AP256" s="17"/>
    </row>
    <row r="257" spans="2:42" ht="16.5" thickBot="1">
      <c r="B257" s="46"/>
      <c r="C257" s="306"/>
      <c r="D257" s="18" t="s">
        <v>51</v>
      </c>
      <c r="E257" s="351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15.75">
      <c r="B258" s="46"/>
      <c r="C258" s="320" t="s">
        <v>57</v>
      </c>
      <c r="D258" s="22" t="s">
        <v>47</v>
      </c>
      <c r="E258" s="307" t="s">
        <v>27</v>
      </c>
      <c r="F258" s="15">
        <v>30</v>
      </c>
      <c r="G258" s="15">
        <f t="shared" ref="G258:AL258" si="71">G259+G260+G261+G262</f>
        <v>0</v>
      </c>
      <c r="H258" s="15">
        <f t="shared" si="71"/>
        <v>0</v>
      </c>
      <c r="I258" s="15">
        <f t="shared" si="71"/>
        <v>0</v>
      </c>
      <c r="J258" s="15">
        <f t="shared" si="71"/>
        <v>0</v>
      </c>
      <c r="K258" s="15">
        <f t="shared" si="71"/>
        <v>0</v>
      </c>
      <c r="L258" s="15">
        <v>30</v>
      </c>
      <c r="M258" s="15">
        <f t="shared" si="71"/>
        <v>0</v>
      </c>
      <c r="N258" s="15">
        <f t="shared" si="71"/>
        <v>0</v>
      </c>
      <c r="O258" s="15">
        <f t="shared" si="71"/>
        <v>0</v>
      </c>
      <c r="P258" s="15">
        <f t="shared" si="71"/>
        <v>0</v>
      </c>
      <c r="Q258" s="15">
        <f t="shared" si="71"/>
        <v>0</v>
      </c>
      <c r="R258" s="15">
        <f t="shared" si="71"/>
        <v>0</v>
      </c>
      <c r="S258" s="15">
        <f t="shared" si="71"/>
        <v>0</v>
      </c>
      <c r="T258" s="15">
        <f t="shared" si="71"/>
        <v>0</v>
      </c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>
        <f t="shared" ref="AN258:AP258" si="72">AN259+AN260+AN261+AN262</f>
        <v>0</v>
      </c>
      <c r="AO258" s="15">
        <f t="shared" si="72"/>
        <v>0</v>
      </c>
      <c r="AP258" s="15">
        <f t="shared" si="72"/>
        <v>0</v>
      </c>
    </row>
    <row r="259" spans="2:42" ht="15.75">
      <c r="B259" s="46"/>
      <c r="C259" s="320"/>
      <c r="D259" s="22" t="s">
        <v>48</v>
      </c>
      <c r="E259" s="308"/>
      <c r="F259" s="23">
        <v>30</v>
      </c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15.75">
      <c r="B260" s="46"/>
      <c r="C260" s="320"/>
      <c r="D260" s="22" t="s">
        <v>49</v>
      </c>
      <c r="E260" s="308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75">
      <c r="B261" s="46"/>
      <c r="C261" s="320"/>
      <c r="D261" s="22" t="s">
        <v>50</v>
      </c>
      <c r="E261" s="308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>
        <v>25.3</v>
      </c>
      <c r="AN261" s="24"/>
      <c r="AO261" s="24"/>
      <c r="AP261" s="25"/>
    </row>
    <row r="262" spans="2:42" ht="16.5" thickBot="1">
      <c r="B262" s="46"/>
      <c r="C262" s="321"/>
      <c r="D262" s="26" t="s">
        <v>51</v>
      </c>
      <c r="E262" s="308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20.25">
      <c r="B263" s="46"/>
      <c r="C263" s="322" t="s">
        <v>58</v>
      </c>
      <c r="D263" s="12" t="s">
        <v>47</v>
      </c>
      <c r="E263" s="307" t="s">
        <v>26</v>
      </c>
      <c r="F263" s="15">
        <v>0</v>
      </c>
      <c r="G263" s="15">
        <f t="shared" ref="G263:U263" si="73">G264+G265+G266+G267</f>
        <v>0</v>
      </c>
      <c r="H263" s="15">
        <f t="shared" si="73"/>
        <v>0</v>
      </c>
      <c r="I263" s="15">
        <f t="shared" si="73"/>
        <v>0</v>
      </c>
      <c r="J263" s="15">
        <f t="shared" si="73"/>
        <v>0</v>
      </c>
      <c r="K263" s="15">
        <f t="shared" si="73"/>
        <v>0</v>
      </c>
      <c r="L263" s="15">
        <f t="shared" si="73"/>
        <v>0</v>
      </c>
      <c r="M263" s="15">
        <f t="shared" si="73"/>
        <v>0</v>
      </c>
      <c r="N263" s="15">
        <f t="shared" si="73"/>
        <v>0</v>
      </c>
      <c r="O263" s="15">
        <f t="shared" si="73"/>
        <v>0</v>
      </c>
      <c r="P263" s="15">
        <f t="shared" si="73"/>
        <v>0</v>
      </c>
      <c r="Q263" s="15">
        <f t="shared" si="73"/>
        <v>0</v>
      </c>
      <c r="R263" s="15">
        <f t="shared" si="73"/>
        <v>0</v>
      </c>
      <c r="S263" s="15">
        <f t="shared" si="73"/>
        <v>0</v>
      </c>
      <c r="T263" s="15"/>
      <c r="U263" s="15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15"/>
      <c r="AL263" s="15">
        <f t="shared" ref="AK263:AP263" si="74">AL264+AL265+AL266+AL267</f>
        <v>0</v>
      </c>
      <c r="AM263" s="15">
        <f t="shared" si="74"/>
        <v>0</v>
      </c>
      <c r="AN263" s="15">
        <f t="shared" si="74"/>
        <v>0</v>
      </c>
      <c r="AO263" s="15">
        <f t="shared" si="74"/>
        <v>0</v>
      </c>
      <c r="AP263" s="15">
        <f t="shared" si="74"/>
        <v>0</v>
      </c>
    </row>
    <row r="264" spans="2:42" ht="15.75">
      <c r="B264" s="46"/>
      <c r="C264" s="323"/>
      <c r="D264" s="14" t="s">
        <v>48</v>
      </c>
      <c r="E264" s="308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2" ht="15.75">
      <c r="B265" s="46"/>
      <c r="C265" s="323"/>
      <c r="D265" s="14" t="s">
        <v>49</v>
      </c>
      <c r="E265" s="308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20.25">
      <c r="B266" s="46"/>
      <c r="C266" s="323"/>
      <c r="D266" s="14" t="s">
        <v>50</v>
      </c>
      <c r="E266" s="308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16"/>
      <c r="AL266" s="16"/>
      <c r="AM266" s="16"/>
      <c r="AN266" s="16"/>
      <c r="AO266" s="16"/>
      <c r="AP266" s="17"/>
    </row>
    <row r="267" spans="2:42" ht="16.5" thickBot="1">
      <c r="B267" s="46"/>
      <c r="C267" s="324"/>
      <c r="D267" s="18" t="s">
        <v>51</v>
      </c>
      <c r="E267" s="309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75">
      <c r="B268" s="46"/>
      <c r="C268" s="315" t="s">
        <v>59</v>
      </c>
      <c r="D268" s="12" t="s">
        <v>47</v>
      </c>
      <c r="E268" s="307" t="s">
        <v>26</v>
      </c>
      <c r="F268" s="15">
        <f t="shared" ref="F268:AP268" si="75">F269+F270+F271+F272</f>
        <v>0</v>
      </c>
      <c r="G268" s="15">
        <f t="shared" si="75"/>
        <v>0</v>
      </c>
      <c r="H268" s="15">
        <f t="shared" si="75"/>
        <v>0</v>
      </c>
      <c r="I268" s="15">
        <f t="shared" si="75"/>
        <v>0</v>
      </c>
      <c r="J268" s="15">
        <f t="shared" si="75"/>
        <v>0</v>
      </c>
      <c r="K268" s="15">
        <f t="shared" si="75"/>
        <v>0</v>
      </c>
      <c r="L268" s="15">
        <f t="shared" si="75"/>
        <v>0</v>
      </c>
      <c r="M268" s="15">
        <f t="shared" si="75"/>
        <v>0</v>
      </c>
      <c r="N268" s="15">
        <f t="shared" si="75"/>
        <v>0</v>
      </c>
      <c r="O268" s="15">
        <f t="shared" si="75"/>
        <v>0</v>
      </c>
      <c r="P268" s="15">
        <f t="shared" si="75"/>
        <v>0</v>
      </c>
      <c r="Q268" s="15">
        <f t="shared" si="75"/>
        <v>0</v>
      </c>
      <c r="R268" s="15">
        <f t="shared" si="75"/>
        <v>0</v>
      </c>
      <c r="S268" s="15">
        <f t="shared" si="75"/>
        <v>0</v>
      </c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>
        <f t="shared" si="75"/>
        <v>0</v>
      </c>
      <c r="AM268" s="15">
        <f t="shared" si="75"/>
        <v>0</v>
      </c>
      <c r="AN268" s="15">
        <f t="shared" si="75"/>
        <v>0</v>
      </c>
      <c r="AO268" s="15">
        <f t="shared" si="75"/>
        <v>0</v>
      </c>
      <c r="AP268" s="15">
        <f t="shared" si="75"/>
        <v>0</v>
      </c>
    </row>
    <row r="269" spans="2:42" ht="15.75">
      <c r="B269" s="46"/>
      <c r="C269" s="316"/>
      <c r="D269" s="14" t="s">
        <v>48</v>
      </c>
      <c r="E269" s="308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75">
      <c r="B270" s="46"/>
      <c r="C270" s="316"/>
      <c r="D270" s="14" t="s">
        <v>49</v>
      </c>
      <c r="E270" s="308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75">
      <c r="B271" s="46"/>
      <c r="C271" s="316"/>
      <c r="D271" s="14" t="s">
        <v>50</v>
      </c>
      <c r="E271" s="308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5" thickBot="1">
      <c r="B272" s="46"/>
      <c r="C272" s="317"/>
      <c r="D272" s="18" t="s">
        <v>51</v>
      </c>
      <c r="E272" s="309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75">
      <c r="B273" s="46"/>
      <c r="C273" s="315" t="s">
        <v>60</v>
      </c>
      <c r="D273" s="12" t="s">
        <v>47</v>
      </c>
      <c r="E273" s="307" t="s">
        <v>26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>
        <f t="shared" ref="AG273:AP273" si="76">AG274+AG275+AG276+AG277</f>
        <v>0</v>
      </c>
      <c r="AH273" s="15">
        <f t="shared" si="76"/>
        <v>0</v>
      </c>
      <c r="AI273" s="15">
        <f t="shared" si="76"/>
        <v>0</v>
      </c>
      <c r="AJ273" s="15">
        <f t="shared" si="76"/>
        <v>0</v>
      </c>
      <c r="AK273" s="15">
        <f t="shared" si="76"/>
        <v>0</v>
      </c>
      <c r="AL273" s="15">
        <f t="shared" si="76"/>
        <v>0</v>
      </c>
      <c r="AM273" s="15">
        <f t="shared" si="76"/>
        <v>0</v>
      </c>
      <c r="AN273" s="15">
        <f t="shared" si="76"/>
        <v>0</v>
      </c>
      <c r="AO273" s="15">
        <f t="shared" si="76"/>
        <v>0</v>
      </c>
      <c r="AP273" s="15">
        <f t="shared" si="76"/>
        <v>0</v>
      </c>
    </row>
    <row r="274" spans="2:42" ht="15.75">
      <c r="B274" s="46"/>
      <c r="C274" s="316"/>
      <c r="D274" s="14" t="s">
        <v>48</v>
      </c>
      <c r="E274" s="308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75">
      <c r="B275" s="46"/>
      <c r="C275" s="316"/>
      <c r="D275" s="14" t="s">
        <v>49</v>
      </c>
      <c r="E275" s="308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75">
      <c r="B276" s="46"/>
      <c r="C276" s="316"/>
      <c r="D276" s="14" t="s">
        <v>50</v>
      </c>
      <c r="E276" s="308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5" thickBot="1">
      <c r="B277" s="46"/>
      <c r="C277" s="316"/>
      <c r="D277" s="26" t="s">
        <v>51</v>
      </c>
      <c r="E277" s="308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75">
      <c r="B278" s="46"/>
      <c r="C278" s="315" t="s">
        <v>61</v>
      </c>
      <c r="D278" s="12" t="s">
        <v>47</v>
      </c>
      <c r="E278" s="307" t="s">
        <v>26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>
        <f t="shared" ref="AG278:AP278" si="77">AG279+AG280+AG281+AG282</f>
        <v>0</v>
      </c>
      <c r="AH278" s="15">
        <f t="shared" si="77"/>
        <v>0</v>
      </c>
      <c r="AI278" s="15">
        <f t="shared" si="77"/>
        <v>0</v>
      </c>
      <c r="AJ278" s="15">
        <f t="shared" si="77"/>
        <v>0</v>
      </c>
      <c r="AK278" s="15">
        <f t="shared" si="77"/>
        <v>0</v>
      </c>
      <c r="AL278" s="15">
        <f t="shared" si="77"/>
        <v>0</v>
      </c>
      <c r="AM278" s="15">
        <f t="shared" si="77"/>
        <v>0</v>
      </c>
      <c r="AN278" s="15">
        <f t="shared" si="77"/>
        <v>0</v>
      </c>
      <c r="AO278" s="15">
        <f t="shared" si="77"/>
        <v>0</v>
      </c>
      <c r="AP278" s="15">
        <f t="shared" si="77"/>
        <v>0</v>
      </c>
    </row>
    <row r="279" spans="2:42" ht="15.75">
      <c r="B279" s="46"/>
      <c r="C279" s="316"/>
      <c r="D279" s="14" t="s">
        <v>48</v>
      </c>
      <c r="E279" s="308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75">
      <c r="B280" s="46"/>
      <c r="C280" s="316"/>
      <c r="D280" s="14" t="s">
        <v>49</v>
      </c>
      <c r="E280" s="308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75">
      <c r="B281" s="46"/>
      <c r="C281" s="316"/>
      <c r="D281" s="14" t="s">
        <v>50</v>
      </c>
      <c r="E281" s="308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5" thickBot="1">
      <c r="B282" s="46"/>
      <c r="C282" s="317"/>
      <c r="D282" s="33" t="s">
        <v>51</v>
      </c>
      <c r="E282" s="308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75">
      <c r="B283" s="46"/>
      <c r="C283" s="315" t="s">
        <v>62</v>
      </c>
      <c r="D283" s="12" t="s">
        <v>47</v>
      </c>
      <c r="E283" s="307" t="s">
        <v>26</v>
      </c>
      <c r="F283" s="15">
        <v>0</v>
      </c>
      <c r="G283" s="15">
        <f t="shared" ref="G283:O283" si="78">G284+G285+G286+G287</f>
        <v>0</v>
      </c>
      <c r="H283" s="15">
        <f t="shared" si="78"/>
        <v>0</v>
      </c>
      <c r="I283" s="15">
        <f t="shared" si="78"/>
        <v>0</v>
      </c>
      <c r="J283" s="15">
        <f t="shared" si="78"/>
        <v>0</v>
      </c>
      <c r="K283" s="15">
        <f t="shared" si="78"/>
        <v>0</v>
      </c>
      <c r="L283" s="15">
        <f t="shared" si="78"/>
        <v>0</v>
      </c>
      <c r="M283" s="15">
        <f t="shared" si="78"/>
        <v>0</v>
      </c>
      <c r="N283" s="15">
        <f t="shared" si="78"/>
        <v>0</v>
      </c>
      <c r="O283" s="15">
        <f t="shared" si="78"/>
        <v>0</v>
      </c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>
        <f t="shared" ref="AE283:AP283" si="79">AN284+AN285+AN286+AN287</f>
        <v>0</v>
      </c>
      <c r="AO283" s="15">
        <f t="shared" si="79"/>
        <v>0</v>
      </c>
      <c r="AP283" s="15">
        <f t="shared" si="79"/>
        <v>0</v>
      </c>
    </row>
    <row r="284" spans="2:42" ht="15.75">
      <c r="B284" s="46"/>
      <c r="C284" s="316"/>
      <c r="D284" s="14" t="s">
        <v>48</v>
      </c>
      <c r="E284" s="308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75">
      <c r="B285" s="46"/>
      <c r="C285" s="316"/>
      <c r="D285" s="14" t="s">
        <v>49</v>
      </c>
      <c r="E285" s="308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75">
      <c r="B286" s="46"/>
      <c r="C286" s="316"/>
      <c r="D286" s="14" t="s">
        <v>50</v>
      </c>
      <c r="E286" s="308"/>
      <c r="F286" s="30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5" thickBot="1">
      <c r="B287" s="46"/>
      <c r="C287" s="316"/>
      <c r="D287" s="26" t="s">
        <v>51</v>
      </c>
      <c r="E287" s="308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75">
      <c r="B288" s="46"/>
      <c r="C288" s="315" t="s">
        <v>63</v>
      </c>
      <c r="D288" s="12" t="s">
        <v>47</v>
      </c>
      <c r="E288" s="307" t="s">
        <v>27</v>
      </c>
      <c r="F288" s="15">
        <f t="shared" ref="F288:O288" si="80">F289+F290+F291+F292</f>
        <v>0</v>
      </c>
      <c r="G288" s="15">
        <f t="shared" si="80"/>
        <v>0</v>
      </c>
      <c r="H288" s="15">
        <f t="shared" si="80"/>
        <v>0</v>
      </c>
      <c r="I288" s="15">
        <f t="shared" si="80"/>
        <v>0</v>
      </c>
      <c r="J288" s="15">
        <f t="shared" si="80"/>
        <v>0</v>
      </c>
      <c r="K288" s="15">
        <f t="shared" si="80"/>
        <v>0</v>
      </c>
      <c r="L288" s="15">
        <f t="shared" si="80"/>
        <v>0</v>
      </c>
      <c r="M288" s="15">
        <f t="shared" si="80"/>
        <v>0</v>
      </c>
      <c r="N288" s="15">
        <f t="shared" si="80"/>
        <v>0</v>
      </c>
      <c r="O288" s="15">
        <f t="shared" si="80"/>
        <v>0</v>
      </c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>
        <f t="shared" ref="AE288:AP288" si="81">AN289+AN290+AN291+AN292</f>
        <v>0</v>
      </c>
      <c r="AO288" s="15">
        <f t="shared" si="81"/>
        <v>0</v>
      </c>
      <c r="AP288" s="15">
        <f t="shared" si="81"/>
        <v>0</v>
      </c>
    </row>
    <row r="289" spans="2:42" ht="15.75">
      <c r="B289" s="46"/>
      <c r="C289" s="316"/>
      <c r="D289" s="14" t="s">
        <v>48</v>
      </c>
      <c r="E289" s="308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75">
      <c r="B290" s="46"/>
      <c r="C290" s="316"/>
      <c r="D290" s="14" t="s">
        <v>49</v>
      </c>
      <c r="E290" s="308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75">
      <c r="B291" s="46"/>
      <c r="C291" s="316"/>
      <c r="D291" s="14" t="s">
        <v>50</v>
      </c>
      <c r="E291" s="308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5" thickBot="1">
      <c r="B292" s="46"/>
      <c r="C292" s="317"/>
      <c r="D292" s="18" t="s">
        <v>51</v>
      </c>
      <c r="E292" s="309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5" thickBot="1">
      <c r="B293" s="46"/>
      <c r="C293" s="318" t="s">
        <v>64</v>
      </c>
      <c r="D293" s="319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0.25">
      <c r="B294" s="46"/>
      <c r="C294" s="313" t="s">
        <v>65</v>
      </c>
      <c r="D294" s="22" t="s">
        <v>47</v>
      </c>
      <c r="E294" s="307" t="s">
        <v>26</v>
      </c>
      <c r="F294" s="15">
        <v>1</v>
      </c>
      <c r="G294" s="15">
        <f t="shared" ref="G294:P294" si="82">G295+G296+G297+G298</f>
        <v>0</v>
      </c>
      <c r="H294" s="15">
        <f t="shared" si="82"/>
        <v>0</v>
      </c>
      <c r="I294" s="15">
        <f t="shared" si="82"/>
        <v>0</v>
      </c>
      <c r="J294" s="15">
        <f t="shared" si="82"/>
        <v>0</v>
      </c>
      <c r="K294" s="15">
        <f t="shared" si="82"/>
        <v>0</v>
      </c>
      <c r="L294" s="15">
        <f t="shared" si="82"/>
        <v>0</v>
      </c>
      <c r="M294" s="15">
        <f t="shared" si="82"/>
        <v>0</v>
      </c>
      <c r="N294" s="15">
        <f t="shared" si="82"/>
        <v>0</v>
      </c>
      <c r="O294" s="15">
        <f t="shared" si="82"/>
        <v>0</v>
      </c>
      <c r="P294" s="15">
        <v>1</v>
      </c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15"/>
      <c r="AL294" s="15"/>
      <c r="AM294" s="15"/>
      <c r="AN294" s="15">
        <f t="shared" ref="AK294:AP294" si="83">AN295+AN296+AN297+AN298</f>
        <v>0</v>
      </c>
      <c r="AO294" s="15">
        <f t="shared" si="83"/>
        <v>0</v>
      </c>
      <c r="AP294" s="15">
        <f t="shared" si="83"/>
        <v>0</v>
      </c>
    </row>
    <row r="295" spans="2:42" ht="15.75">
      <c r="B295" s="46"/>
      <c r="C295" s="313"/>
      <c r="D295" s="22" t="s">
        <v>48</v>
      </c>
      <c r="E295" s="308"/>
      <c r="F295" s="23">
        <v>1</v>
      </c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15.75">
      <c r="B296" s="46"/>
      <c r="C296" s="313"/>
      <c r="D296" s="22" t="s">
        <v>49</v>
      </c>
      <c r="E296" s="308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0.25">
      <c r="B297" s="46"/>
      <c r="C297" s="313"/>
      <c r="D297" s="22" t="s">
        <v>50</v>
      </c>
      <c r="E297" s="308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24"/>
      <c r="AL297" s="24"/>
      <c r="AM297" s="24"/>
      <c r="AN297" s="24"/>
      <c r="AO297" s="24"/>
      <c r="AP297" s="25"/>
    </row>
    <row r="298" spans="2:42" ht="16.5" thickBot="1">
      <c r="B298" s="46"/>
      <c r="C298" s="314"/>
      <c r="D298" s="26" t="s">
        <v>51</v>
      </c>
      <c r="E298" s="309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20.25">
      <c r="B299" s="46"/>
      <c r="C299" s="304" t="s">
        <v>66</v>
      </c>
      <c r="D299" s="12" t="s">
        <v>47</v>
      </c>
      <c r="E299" s="307" t="s">
        <v>26</v>
      </c>
      <c r="F299" s="15">
        <v>1</v>
      </c>
      <c r="G299" s="15">
        <f t="shared" ref="G299:P299" si="84">G300+G301+G302+G303</f>
        <v>0</v>
      </c>
      <c r="H299" s="15">
        <f t="shared" si="84"/>
        <v>0</v>
      </c>
      <c r="I299" s="15">
        <f t="shared" si="84"/>
        <v>0</v>
      </c>
      <c r="J299" s="15">
        <f t="shared" si="84"/>
        <v>0</v>
      </c>
      <c r="K299" s="15">
        <f t="shared" si="84"/>
        <v>0</v>
      </c>
      <c r="L299" s="15">
        <f t="shared" si="84"/>
        <v>0</v>
      </c>
      <c r="M299" s="15">
        <f t="shared" si="84"/>
        <v>0</v>
      </c>
      <c r="N299" s="15">
        <f t="shared" si="84"/>
        <v>0</v>
      </c>
      <c r="O299" s="15">
        <f t="shared" si="84"/>
        <v>0</v>
      </c>
      <c r="P299" s="15">
        <f t="shared" si="84"/>
        <v>0</v>
      </c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15"/>
      <c r="AL299" s="15"/>
      <c r="AM299" s="15"/>
      <c r="AN299" s="15">
        <f t="shared" ref="AK299:AP299" si="85">AN300+AN301+AN302+AN303</f>
        <v>0</v>
      </c>
      <c r="AO299" s="15">
        <f t="shared" si="85"/>
        <v>0</v>
      </c>
      <c r="AP299" s="15">
        <f t="shared" si="85"/>
        <v>0</v>
      </c>
    </row>
    <row r="300" spans="2:42" ht="15.75">
      <c r="B300" s="46"/>
      <c r="C300" s="305"/>
      <c r="D300" s="14" t="s">
        <v>48</v>
      </c>
      <c r="E300" s="308"/>
      <c r="F300" s="15">
        <v>1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15.75">
      <c r="B301" s="46"/>
      <c r="C301" s="305"/>
      <c r="D301" s="14" t="s">
        <v>49</v>
      </c>
      <c r="E301" s="308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0.25">
      <c r="B302" s="46"/>
      <c r="C302" s="305"/>
      <c r="D302" s="14" t="s">
        <v>50</v>
      </c>
      <c r="E302" s="308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16"/>
      <c r="AL302" s="16"/>
      <c r="AM302" s="16"/>
      <c r="AN302" s="16"/>
      <c r="AO302" s="16"/>
      <c r="AP302" s="17"/>
    </row>
    <row r="303" spans="2:42" ht="16.5" thickBot="1">
      <c r="B303" s="46"/>
      <c r="C303" s="306"/>
      <c r="D303" s="18" t="s">
        <v>51</v>
      </c>
      <c r="E303" s="309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.75">
      <c r="B304" s="46"/>
      <c r="C304" s="313" t="s">
        <v>67</v>
      </c>
      <c r="D304" s="22" t="s">
        <v>47</v>
      </c>
      <c r="E304" s="307" t="s">
        <v>26</v>
      </c>
      <c r="F304" s="15">
        <f t="shared" ref="F304:AP304" si="86">F305+F306+F307+F308</f>
        <v>0</v>
      </c>
      <c r="G304" s="15">
        <f t="shared" si="86"/>
        <v>0</v>
      </c>
      <c r="H304" s="15">
        <f t="shared" si="86"/>
        <v>0</v>
      </c>
      <c r="I304" s="15">
        <f t="shared" si="86"/>
        <v>0</v>
      </c>
      <c r="J304" s="15">
        <f t="shared" si="86"/>
        <v>0</v>
      </c>
      <c r="K304" s="15">
        <f t="shared" si="86"/>
        <v>0</v>
      </c>
      <c r="L304" s="15">
        <f t="shared" si="86"/>
        <v>0</v>
      </c>
      <c r="M304" s="15">
        <f t="shared" si="86"/>
        <v>0</v>
      </c>
      <c r="N304" s="15">
        <f t="shared" si="86"/>
        <v>0</v>
      </c>
      <c r="O304" s="15">
        <f t="shared" si="86"/>
        <v>0</v>
      </c>
      <c r="P304" s="15">
        <f t="shared" si="86"/>
        <v>0</v>
      </c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>
        <f t="shared" si="86"/>
        <v>0</v>
      </c>
      <c r="AO304" s="15">
        <f t="shared" si="86"/>
        <v>0</v>
      </c>
      <c r="AP304" s="15">
        <f t="shared" si="86"/>
        <v>0</v>
      </c>
    </row>
    <row r="305" spans="2:42" ht="15.75">
      <c r="B305" s="46"/>
      <c r="C305" s="313"/>
      <c r="D305" s="22" t="s">
        <v>48</v>
      </c>
      <c r="E305" s="308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75">
      <c r="B306" s="46"/>
      <c r="C306" s="313"/>
      <c r="D306" s="22" t="s">
        <v>49</v>
      </c>
      <c r="E306" s="308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75">
      <c r="B307" s="46"/>
      <c r="C307" s="313"/>
      <c r="D307" s="22" t="s">
        <v>50</v>
      </c>
      <c r="E307" s="308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5" thickBot="1">
      <c r="B308" s="46"/>
      <c r="C308" s="314"/>
      <c r="D308" s="26" t="s">
        <v>51</v>
      </c>
      <c r="E308" s="309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.75">
      <c r="B309" s="46"/>
      <c r="C309" s="304" t="s">
        <v>68</v>
      </c>
      <c r="D309" s="12" t="s">
        <v>47</v>
      </c>
      <c r="E309" s="307" t="s">
        <v>26</v>
      </c>
      <c r="F309" s="15">
        <f t="shared" ref="F309:AP309" si="87">F310+F311+F312+F313</f>
        <v>0</v>
      </c>
      <c r="G309" s="15">
        <f t="shared" si="87"/>
        <v>0</v>
      </c>
      <c r="H309" s="15">
        <f t="shared" si="87"/>
        <v>0</v>
      </c>
      <c r="I309" s="15">
        <f t="shared" si="87"/>
        <v>0</v>
      </c>
      <c r="J309" s="15">
        <f t="shared" si="87"/>
        <v>0</v>
      </c>
      <c r="K309" s="15">
        <f t="shared" si="87"/>
        <v>0</v>
      </c>
      <c r="L309" s="15">
        <f t="shared" si="87"/>
        <v>0</v>
      </c>
      <c r="M309" s="15">
        <f t="shared" si="87"/>
        <v>0</v>
      </c>
      <c r="N309" s="15">
        <f t="shared" si="87"/>
        <v>0</v>
      </c>
      <c r="O309" s="15">
        <f t="shared" si="87"/>
        <v>0</v>
      </c>
      <c r="P309" s="15">
        <f t="shared" si="87"/>
        <v>0</v>
      </c>
      <c r="Q309" s="15">
        <f t="shared" si="87"/>
        <v>0</v>
      </c>
      <c r="R309" s="15">
        <f t="shared" si="87"/>
        <v>0</v>
      </c>
      <c r="S309" s="15">
        <f t="shared" si="87"/>
        <v>0</v>
      </c>
      <c r="T309" s="15">
        <f t="shared" si="87"/>
        <v>0</v>
      </c>
      <c r="U309" s="15">
        <f t="shared" si="87"/>
        <v>0</v>
      </c>
      <c r="V309" s="15">
        <f t="shared" si="87"/>
        <v>0</v>
      </c>
      <c r="W309" s="15">
        <f t="shared" si="87"/>
        <v>0</v>
      </c>
      <c r="X309" s="15">
        <f t="shared" si="87"/>
        <v>0</v>
      </c>
      <c r="Y309" s="15">
        <f t="shared" si="87"/>
        <v>0</v>
      </c>
      <c r="Z309" s="15">
        <f t="shared" si="87"/>
        <v>0</v>
      </c>
      <c r="AA309" s="15">
        <f t="shared" si="87"/>
        <v>0</v>
      </c>
      <c r="AB309" s="15">
        <f t="shared" si="87"/>
        <v>0</v>
      </c>
      <c r="AC309" s="15">
        <f t="shared" si="87"/>
        <v>0</v>
      </c>
      <c r="AD309" s="15">
        <f t="shared" si="87"/>
        <v>0</v>
      </c>
      <c r="AE309" s="15">
        <f t="shared" si="87"/>
        <v>0</v>
      </c>
      <c r="AF309" s="15">
        <f t="shared" si="87"/>
        <v>0</v>
      </c>
      <c r="AG309" s="15">
        <f t="shared" si="87"/>
        <v>0</v>
      </c>
      <c r="AH309" s="15">
        <f t="shared" si="87"/>
        <v>0</v>
      </c>
      <c r="AI309" s="15">
        <f t="shared" si="87"/>
        <v>0</v>
      </c>
      <c r="AJ309" s="15">
        <f t="shared" si="87"/>
        <v>0</v>
      </c>
      <c r="AK309" s="15">
        <f t="shared" si="87"/>
        <v>0</v>
      </c>
      <c r="AL309" s="15">
        <f t="shared" si="87"/>
        <v>0</v>
      </c>
      <c r="AM309" s="15">
        <f t="shared" si="87"/>
        <v>0</v>
      </c>
      <c r="AN309" s="15">
        <f t="shared" si="87"/>
        <v>0</v>
      </c>
      <c r="AO309" s="15">
        <f t="shared" si="87"/>
        <v>0</v>
      </c>
      <c r="AP309" s="15">
        <f t="shared" si="87"/>
        <v>0</v>
      </c>
    </row>
    <row r="310" spans="2:42" ht="15.75">
      <c r="B310" s="46"/>
      <c r="C310" s="305"/>
      <c r="D310" s="14" t="s">
        <v>48</v>
      </c>
      <c r="E310" s="308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75">
      <c r="B311" s="46"/>
      <c r="C311" s="305"/>
      <c r="D311" s="14" t="s">
        <v>49</v>
      </c>
      <c r="E311" s="308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75">
      <c r="B312" s="46"/>
      <c r="C312" s="305"/>
      <c r="D312" s="14" t="s">
        <v>50</v>
      </c>
      <c r="E312" s="308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5" thickBot="1">
      <c r="B313" s="46"/>
      <c r="C313" s="306"/>
      <c r="D313" s="18" t="s">
        <v>51</v>
      </c>
      <c r="E313" s="309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18.75">
      <c r="B314" s="46"/>
      <c r="C314" s="310" t="s">
        <v>69</v>
      </c>
      <c r="D314" s="12" t="s">
        <v>47</v>
      </c>
      <c r="E314" s="307" t="s">
        <v>26</v>
      </c>
      <c r="F314" s="15">
        <v>1</v>
      </c>
      <c r="G314" s="15">
        <f t="shared" ref="G314:Q314" si="88">G315+G316+G317+G318</f>
        <v>0</v>
      </c>
      <c r="H314" s="15">
        <f t="shared" si="88"/>
        <v>0</v>
      </c>
      <c r="I314" s="15">
        <f t="shared" si="88"/>
        <v>0</v>
      </c>
      <c r="J314" s="15">
        <f t="shared" si="88"/>
        <v>0</v>
      </c>
      <c r="K314" s="15">
        <f t="shared" si="88"/>
        <v>0</v>
      </c>
      <c r="L314" s="15">
        <f t="shared" si="88"/>
        <v>0</v>
      </c>
      <c r="M314" s="15">
        <f t="shared" si="88"/>
        <v>0</v>
      </c>
      <c r="N314" s="15">
        <f t="shared" si="88"/>
        <v>0</v>
      </c>
      <c r="O314" s="15">
        <f t="shared" si="88"/>
        <v>0</v>
      </c>
      <c r="P314" s="15">
        <f t="shared" si="88"/>
        <v>0</v>
      </c>
      <c r="Q314" s="15">
        <f t="shared" si="88"/>
        <v>0</v>
      </c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15"/>
      <c r="AF314" s="15"/>
      <c r="AG314" s="15"/>
      <c r="AH314" s="15">
        <f t="shared" ref="AE314:AP314" si="89">AH315+AH316+AH317+AH318</f>
        <v>0</v>
      </c>
      <c r="AI314" s="15">
        <f t="shared" si="89"/>
        <v>0</v>
      </c>
      <c r="AJ314" s="15">
        <f t="shared" si="89"/>
        <v>0</v>
      </c>
      <c r="AK314" s="15">
        <f t="shared" si="89"/>
        <v>0</v>
      </c>
      <c r="AL314" s="15">
        <f t="shared" si="89"/>
        <v>0</v>
      </c>
      <c r="AM314" s="15">
        <f t="shared" si="89"/>
        <v>0</v>
      </c>
      <c r="AN314" s="15">
        <f t="shared" si="89"/>
        <v>0</v>
      </c>
      <c r="AO314" s="15">
        <f t="shared" si="89"/>
        <v>0</v>
      </c>
      <c r="AP314" s="15">
        <f t="shared" si="89"/>
        <v>0</v>
      </c>
    </row>
    <row r="315" spans="2:42" ht="15.75">
      <c r="B315" s="46"/>
      <c r="C315" s="311"/>
      <c r="D315" s="26" t="s">
        <v>48</v>
      </c>
      <c r="E315" s="308"/>
      <c r="F315" s="27">
        <v>1</v>
      </c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75">
      <c r="B316" s="46"/>
      <c r="C316" s="311"/>
      <c r="D316" s="26" t="s">
        <v>49</v>
      </c>
      <c r="E316" s="308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.75">
      <c r="B317" s="46"/>
      <c r="C317" s="311"/>
      <c r="D317" s="26" t="s">
        <v>50</v>
      </c>
      <c r="E317" s="308"/>
      <c r="F317" s="27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5" thickBot="1">
      <c r="B318" s="46"/>
      <c r="C318" s="312"/>
      <c r="D318" s="18" t="s">
        <v>51</v>
      </c>
      <c r="E318" s="309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8.75">
      <c r="B321" s="1"/>
      <c r="C321" s="354" t="s">
        <v>238</v>
      </c>
      <c r="D321" s="355"/>
      <c r="E321" s="355"/>
      <c r="F321" s="355"/>
      <c r="G321" s="355"/>
      <c r="H321" s="355"/>
      <c r="I321" s="355"/>
      <c r="J321" s="355"/>
      <c r="K321" s="355"/>
      <c r="L321" s="355"/>
      <c r="M321" s="355"/>
      <c r="N321" s="355"/>
      <c r="O321" s="355"/>
      <c r="P321" s="355"/>
      <c r="Q321" s="355"/>
      <c r="R321" s="355"/>
      <c r="S321" s="355"/>
      <c r="T321" s="355"/>
      <c r="U321" s="355"/>
      <c r="V321" s="355"/>
      <c r="W321" s="355"/>
      <c r="X321" s="355"/>
      <c r="Y321" s="355"/>
      <c r="Z321" s="355"/>
      <c r="AA321" s="355"/>
      <c r="AB321" s="355"/>
      <c r="AC321" s="355"/>
      <c r="AD321" s="355"/>
      <c r="AE321" s="355"/>
      <c r="AF321" s="355"/>
      <c r="AG321" s="355"/>
      <c r="AH321" s="355"/>
      <c r="AI321" s="355"/>
      <c r="AJ321" s="355"/>
      <c r="AK321" s="355"/>
      <c r="AL321" s="355"/>
      <c r="AM321" s="355"/>
      <c r="AN321" s="355"/>
      <c r="AO321" s="355"/>
      <c r="AP321" s="355"/>
    </row>
    <row r="322" spans="2:42" ht="15.75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5" thickBot="1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>
      <c r="B324" s="356" t="s">
        <v>70</v>
      </c>
      <c r="C324" s="359" t="s">
        <v>85</v>
      </c>
      <c r="D324" s="359"/>
      <c r="E324" s="360" t="s">
        <v>29</v>
      </c>
      <c r="F324" s="363" t="s">
        <v>30</v>
      </c>
      <c r="G324" s="366" t="s">
        <v>123</v>
      </c>
      <c r="H324" s="367"/>
      <c r="I324" s="367"/>
      <c r="J324" s="367"/>
      <c r="K324" s="367"/>
      <c r="L324" s="367"/>
      <c r="M324" s="367"/>
      <c r="N324" s="367"/>
      <c r="O324" s="367"/>
      <c r="P324" s="367"/>
      <c r="Q324" s="367"/>
      <c r="R324" s="367"/>
      <c r="S324" s="367"/>
      <c r="T324" s="367"/>
      <c r="U324" s="367"/>
      <c r="V324" s="367"/>
      <c r="W324" s="367"/>
      <c r="X324" s="367"/>
      <c r="Y324" s="367"/>
      <c r="Z324" s="367"/>
      <c r="AA324" s="367"/>
      <c r="AB324" s="367"/>
      <c r="AC324" s="367"/>
      <c r="AD324" s="367"/>
      <c r="AE324" s="367"/>
      <c r="AF324" s="367"/>
      <c r="AG324" s="367"/>
      <c r="AH324" s="367"/>
      <c r="AI324" s="367"/>
      <c r="AJ324" s="367"/>
      <c r="AK324" s="367"/>
      <c r="AL324" s="367"/>
      <c r="AM324" s="367"/>
      <c r="AN324" s="367"/>
      <c r="AO324" s="367"/>
      <c r="AP324" s="368"/>
    </row>
    <row r="325" spans="2:42" ht="18.75">
      <c r="B325" s="357"/>
      <c r="C325" s="359"/>
      <c r="D325" s="359"/>
      <c r="E325" s="361"/>
      <c r="F325" s="364"/>
      <c r="G325" s="369" t="s">
        <v>31</v>
      </c>
      <c r="H325" s="370"/>
      <c r="I325" s="370"/>
      <c r="J325" s="370" t="s">
        <v>32</v>
      </c>
      <c r="K325" s="370"/>
      <c r="L325" s="370"/>
      <c r="M325" s="370" t="s">
        <v>33</v>
      </c>
      <c r="N325" s="370"/>
      <c r="O325" s="370"/>
      <c r="P325" s="370" t="s">
        <v>34</v>
      </c>
      <c r="Q325" s="370"/>
      <c r="R325" s="370"/>
      <c r="S325" s="370" t="s">
        <v>35</v>
      </c>
      <c r="T325" s="370"/>
      <c r="U325" s="370"/>
      <c r="V325" s="370" t="s">
        <v>36</v>
      </c>
      <c r="W325" s="370"/>
      <c r="X325" s="370"/>
      <c r="Y325" s="370" t="s">
        <v>37</v>
      </c>
      <c r="Z325" s="370"/>
      <c r="AA325" s="370"/>
      <c r="AB325" s="370" t="s">
        <v>38</v>
      </c>
      <c r="AC325" s="370"/>
      <c r="AD325" s="370"/>
      <c r="AE325" s="370" t="s">
        <v>39</v>
      </c>
      <c r="AF325" s="370"/>
      <c r="AG325" s="370"/>
      <c r="AH325" s="370" t="s">
        <v>40</v>
      </c>
      <c r="AI325" s="370"/>
      <c r="AJ325" s="370"/>
      <c r="AK325" s="370" t="s">
        <v>41</v>
      </c>
      <c r="AL325" s="370"/>
      <c r="AM325" s="370"/>
      <c r="AN325" s="370" t="s">
        <v>42</v>
      </c>
      <c r="AO325" s="370"/>
      <c r="AP325" s="371"/>
    </row>
    <row r="326" spans="2:42" ht="32.25" thickBot="1">
      <c r="B326" s="357"/>
      <c r="C326" s="359"/>
      <c r="D326" s="359"/>
      <c r="E326" s="362"/>
      <c r="F326" s="365"/>
      <c r="G326" s="47" t="s">
        <v>43</v>
      </c>
      <c r="H326" s="48" t="s">
        <v>44</v>
      </c>
      <c r="I326" s="48" t="s">
        <v>45</v>
      </c>
      <c r="J326" s="48" t="s">
        <v>43</v>
      </c>
      <c r="K326" s="48" t="s">
        <v>44</v>
      </c>
      <c r="L326" s="48" t="s">
        <v>45</v>
      </c>
      <c r="M326" s="48" t="s">
        <v>43</v>
      </c>
      <c r="N326" s="48" t="s">
        <v>44</v>
      </c>
      <c r="O326" s="48" t="s">
        <v>45</v>
      </c>
      <c r="P326" s="48" t="s">
        <v>43</v>
      </c>
      <c r="Q326" s="48" t="s">
        <v>44</v>
      </c>
      <c r="R326" s="48" t="s">
        <v>45</v>
      </c>
      <c r="S326" s="48" t="s">
        <v>43</v>
      </c>
      <c r="T326" s="48" t="s">
        <v>44</v>
      </c>
      <c r="U326" s="48" t="s">
        <v>45</v>
      </c>
      <c r="V326" s="48" t="s">
        <v>43</v>
      </c>
      <c r="W326" s="48" t="s">
        <v>44</v>
      </c>
      <c r="X326" s="48" t="s">
        <v>45</v>
      </c>
      <c r="Y326" s="48" t="s">
        <v>43</v>
      </c>
      <c r="Z326" s="48" t="s">
        <v>44</v>
      </c>
      <c r="AA326" s="48" t="s">
        <v>45</v>
      </c>
      <c r="AB326" s="48" t="s">
        <v>43</v>
      </c>
      <c r="AC326" s="48" t="s">
        <v>44</v>
      </c>
      <c r="AD326" s="48" t="s">
        <v>45</v>
      </c>
      <c r="AE326" s="48" t="s">
        <v>43</v>
      </c>
      <c r="AF326" s="48" t="s">
        <v>44</v>
      </c>
      <c r="AG326" s="48" t="s">
        <v>45</v>
      </c>
      <c r="AH326" s="48" t="s">
        <v>43</v>
      </c>
      <c r="AI326" s="48" t="s">
        <v>44</v>
      </c>
      <c r="AJ326" s="48" t="s">
        <v>45</v>
      </c>
      <c r="AK326" s="48" t="s">
        <v>43</v>
      </c>
      <c r="AL326" s="48" t="s">
        <v>44</v>
      </c>
      <c r="AM326" s="48" t="s">
        <v>45</v>
      </c>
      <c r="AN326" s="48" t="s">
        <v>43</v>
      </c>
      <c r="AO326" s="48" t="s">
        <v>44</v>
      </c>
      <c r="AP326" s="49" t="s">
        <v>45</v>
      </c>
    </row>
    <row r="327" spans="2:42" ht="16.5" thickBot="1">
      <c r="B327" s="358"/>
      <c r="C327" s="359">
        <v>1</v>
      </c>
      <c r="D327" s="359"/>
      <c r="E327" s="50">
        <v>2</v>
      </c>
      <c r="F327" s="51">
        <v>3</v>
      </c>
      <c r="G327" s="345">
        <v>4</v>
      </c>
      <c r="H327" s="345"/>
      <c r="I327" s="345"/>
      <c r="J327" s="345">
        <v>5</v>
      </c>
      <c r="K327" s="345"/>
      <c r="L327" s="345"/>
      <c r="M327" s="345">
        <v>6</v>
      </c>
      <c r="N327" s="345"/>
      <c r="O327" s="345"/>
      <c r="P327" s="345">
        <v>7</v>
      </c>
      <c r="Q327" s="345"/>
      <c r="R327" s="345"/>
      <c r="S327" s="345">
        <v>8</v>
      </c>
      <c r="T327" s="345"/>
      <c r="U327" s="345"/>
      <c r="V327" s="345">
        <v>9</v>
      </c>
      <c r="W327" s="345"/>
      <c r="X327" s="345"/>
      <c r="Y327" s="345">
        <v>10</v>
      </c>
      <c r="Z327" s="345"/>
      <c r="AA327" s="345"/>
      <c r="AB327" s="345">
        <v>11</v>
      </c>
      <c r="AC327" s="345"/>
      <c r="AD327" s="345"/>
      <c r="AE327" s="345">
        <v>12</v>
      </c>
      <c r="AF327" s="345"/>
      <c r="AG327" s="345"/>
      <c r="AH327" s="345">
        <v>13</v>
      </c>
      <c r="AI327" s="345"/>
      <c r="AJ327" s="345"/>
      <c r="AK327" s="345">
        <v>14</v>
      </c>
      <c r="AL327" s="345"/>
      <c r="AM327" s="345"/>
      <c r="AN327" s="345">
        <v>15</v>
      </c>
      <c r="AO327" s="345"/>
      <c r="AP327" s="346"/>
    </row>
    <row r="328" spans="2:42" ht="16.5" thickBot="1">
      <c r="B328" s="46"/>
      <c r="C328" s="347" t="s">
        <v>46</v>
      </c>
      <c r="D328" s="347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25">
      <c r="B329" s="348">
        <v>1</v>
      </c>
      <c r="C329" s="341" t="s">
        <v>77</v>
      </c>
      <c r="D329" s="14" t="s">
        <v>47</v>
      </c>
      <c r="E329" s="342" t="s">
        <v>23</v>
      </c>
      <c r="F329" s="13">
        <v>3</v>
      </c>
      <c r="G329" s="13">
        <f t="shared" ref="G329:U329" si="90">SUM(G330:G333)</f>
        <v>0</v>
      </c>
      <c r="H329" s="13">
        <f t="shared" si="90"/>
        <v>0</v>
      </c>
      <c r="I329" s="13">
        <f t="shared" si="90"/>
        <v>0</v>
      </c>
      <c r="J329" s="13">
        <f t="shared" si="90"/>
        <v>0</v>
      </c>
      <c r="K329" s="13">
        <f t="shared" si="90"/>
        <v>0</v>
      </c>
      <c r="L329" s="13">
        <f t="shared" si="90"/>
        <v>0</v>
      </c>
      <c r="M329" s="13">
        <f t="shared" si="90"/>
        <v>0</v>
      </c>
      <c r="N329" s="13">
        <f t="shared" si="90"/>
        <v>0</v>
      </c>
      <c r="O329" s="13">
        <f t="shared" si="90"/>
        <v>0</v>
      </c>
      <c r="P329" s="13">
        <f t="shared" si="90"/>
        <v>0</v>
      </c>
      <c r="Q329" s="13">
        <f t="shared" si="90"/>
        <v>0</v>
      </c>
      <c r="R329" s="13">
        <f t="shared" si="90"/>
        <v>0</v>
      </c>
      <c r="S329" s="13">
        <f t="shared" si="90"/>
        <v>0</v>
      </c>
      <c r="T329" s="13">
        <f t="shared" si="90"/>
        <v>0</v>
      </c>
      <c r="U329" s="13">
        <f t="shared" si="90"/>
        <v>0</v>
      </c>
      <c r="V329" s="54"/>
      <c r="W329" s="54"/>
      <c r="X329" s="54"/>
      <c r="Y329" s="54"/>
      <c r="Z329" s="54"/>
      <c r="AA329" s="54"/>
      <c r="AB329" s="54"/>
      <c r="AC329" s="54">
        <v>3</v>
      </c>
      <c r="AD329" s="54"/>
      <c r="AE329" s="54"/>
      <c r="AF329" s="54"/>
      <c r="AG329" s="54"/>
      <c r="AH329" s="55"/>
      <c r="AI329" s="55"/>
      <c r="AJ329" s="55"/>
      <c r="AK329" s="13">
        <f t="shared" ref="AK329:AP329" si="91">SUM(AK330:AK333)</f>
        <v>0</v>
      </c>
      <c r="AL329" s="13">
        <f t="shared" si="91"/>
        <v>0</v>
      </c>
      <c r="AM329" s="13">
        <f t="shared" si="91"/>
        <v>0</v>
      </c>
      <c r="AN329" s="13">
        <f t="shared" si="91"/>
        <v>0</v>
      </c>
      <c r="AO329" s="13">
        <f t="shared" si="91"/>
        <v>0</v>
      </c>
      <c r="AP329" s="13">
        <f t="shared" si="91"/>
        <v>0</v>
      </c>
    </row>
    <row r="330" spans="2:42" ht="15.75">
      <c r="B330" s="348"/>
      <c r="C330" s="341"/>
      <c r="D330" s="14" t="s">
        <v>48</v>
      </c>
      <c r="E330" s="343"/>
      <c r="F330" s="15">
        <v>3</v>
      </c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5.75">
      <c r="B331" s="348"/>
      <c r="C331" s="341"/>
      <c r="D331" s="14" t="s">
        <v>49</v>
      </c>
      <c r="E331" s="343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25">
      <c r="B332" s="348"/>
      <c r="C332" s="341"/>
      <c r="D332" s="14" t="s">
        <v>50</v>
      </c>
      <c r="E332" s="343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5"/>
      <c r="AI332" s="55"/>
      <c r="AJ332" s="55"/>
      <c r="AK332" s="16"/>
      <c r="AL332" s="16"/>
      <c r="AM332" s="16"/>
      <c r="AN332" s="16"/>
      <c r="AO332" s="16"/>
      <c r="AP332" s="17"/>
    </row>
    <row r="333" spans="2:42" ht="16.5" thickBot="1">
      <c r="B333" s="348"/>
      <c r="C333" s="341"/>
      <c r="D333" s="14" t="s">
        <v>51</v>
      </c>
      <c r="E333" s="344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20.25">
      <c r="B334" s="348">
        <v>2</v>
      </c>
      <c r="C334" s="341" t="s">
        <v>78</v>
      </c>
      <c r="D334" s="14" t="s">
        <v>47</v>
      </c>
      <c r="E334" s="352" t="s">
        <v>23</v>
      </c>
      <c r="F334" s="23">
        <v>4</v>
      </c>
      <c r="G334" s="23">
        <f t="shared" ref="G334:X334" si="92">G335+G336+G337+G338</f>
        <v>0</v>
      </c>
      <c r="H334" s="23">
        <f t="shared" si="92"/>
        <v>0</v>
      </c>
      <c r="I334" s="23">
        <f t="shared" si="92"/>
        <v>0</v>
      </c>
      <c r="J334" s="23">
        <f t="shared" si="92"/>
        <v>0</v>
      </c>
      <c r="K334" s="23">
        <f t="shared" si="92"/>
        <v>0</v>
      </c>
      <c r="L334" s="23">
        <f t="shared" si="92"/>
        <v>0</v>
      </c>
      <c r="M334" s="23">
        <f t="shared" si="92"/>
        <v>0</v>
      </c>
      <c r="N334" s="23">
        <f t="shared" si="92"/>
        <v>0</v>
      </c>
      <c r="O334" s="23">
        <f t="shared" si="92"/>
        <v>0</v>
      </c>
      <c r="P334" s="23">
        <f t="shared" si="92"/>
        <v>0</v>
      </c>
      <c r="Q334" s="23">
        <f t="shared" si="92"/>
        <v>0</v>
      </c>
      <c r="R334" s="23">
        <f t="shared" si="92"/>
        <v>0</v>
      </c>
      <c r="S334" s="23">
        <f t="shared" si="92"/>
        <v>0</v>
      </c>
      <c r="T334" s="23">
        <f t="shared" si="92"/>
        <v>0</v>
      </c>
      <c r="U334" s="23">
        <f t="shared" si="92"/>
        <v>0</v>
      </c>
      <c r="V334" s="23">
        <f t="shared" si="92"/>
        <v>0</v>
      </c>
      <c r="W334" s="23">
        <f t="shared" si="92"/>
        <v>0</v>
      </c>
      <c r="X334" s="23">
        <f t="shared" si="92"/>
        <v>0</v>
      </c>
      <c r="Y334" s="56"/>
      <c r="Z334" s="56"/>
      <c r="AA334" s="56"/>
      <c r="AB334" s="56"/>
      <c r="AC334" s="56">
        <v>4</v>
      </c>
      <c r="AD334" s="56"/>
      <c r="AE334" s="56"/>
      <c r="AF334" s="56"/>
      <c r="AG334" s="56"/>
      <c r="AH334" s="56"/>
      <c r="AI334" s="56"/>
      <c r="AJ334" s="56"/>
      <c r="AK334" s="23">
        <f t="shared" ref="AK334:AP334" si="93">AK335+AK336+AK337+AK338</f>
        <v>0</v>
      </c>
      <c r="AL334" s="23">
        <f t="shared" si="93"/>
        <v>0</v>
      </c>
      <c r="AM334" s="23">
        <f t="shared" si="93"/>
        <v>0</v>
      </c>
      <c r="AN334" s="23">
        <f t="shared" si="93"/>
        <v>0</v>
      </c>
      <c r="AO334" s="23">
        <f t="shared" si="93"/>
        <v>0</v>
      </c>
      <c r="AP334" s="23">
        <f t="shared" si="93"/>
        <v>0</v>
      </c>
    </row>
    <row r="335" spans="2:42" ht="15.75">
      <c r="B335" s="348"/>
      <c r="C335" s="341"/>
      <c r="D335" s="14" t="s">
        <v>48</v>
      </c>
      <c r="E335" s="343"/>
      <c r="F335" s="15">
        <v>4</v>
      </c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75">
      <c r="B336" s="348"/>
      <c r="C336" s="341"/>
      <c r="D336" s="14" t="s">
        <v>49</v>
      </c>
      <c r="E336" s="343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25">
      <c r="B337" s="348"/>
      <c r="C337" s="341"/>
      <c r="D337" s="14" t="s">
        <v>50</v>
      </c>
      <c r="E337" s="343"/>
      <c r="F337" s="15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16"/>
      <c r="AL337" s="16"/>
      <c r="AM337" s="16"/>
      <c r="AN337" s="16"/>
      <c r="AO337" s="16"/>
      <c r="AP337" s="17"/>
    </row>
    <row r="338" spans="2:42" ht="16.5" thickBot="1">
      <c r="B338" s="348"/>
      <c r="C338" s="341"/>
      <c r="D338" s="14" t="s">
        <v>51</v>
      </c>
      <c r="E338" s="353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20.25">
      <c r="B339" s="339"/>
      <c r="C339" s="341" t="s">
        <v>52</v>
      </c>
      <c r="D339" s="14" t="s">
        <v>47</v>
      </c>
      <c r="E339" s="342" t="s">
        <v>23</v>
      </c>
      <c r="F339" s="15"/>
      <c r="G339" s="15">
        <f t="shared" ref="G339:U339" si="94">G340+G341+G342+G343</f>
        <v>0</v>
      </c>
      <c r="H339" s="15">
        <f t="shared" si="94"/>
        <v>0</v>
      </c>
      <c r="I339" s="15">
        <f t="shared" si="94"/>
        <v>0</v>
      </c>
      <c r="J339" s="15">
        <f t="shared" si="94"/>
        <v>0</v>
      </c>
      <c r="K339" s="15">
        <f t="shared" si="94"/>
        <v>0</v>
      </c>
      <c r="L339" s="15">
        <f t="shared" si="94"/>
        <v>0</v>
      </c>
      <c r="M339" s="15">
        <f t="shared" si="94"/>
        <v>0</v>
      </c>
      <c r="N339" s="15">
        <f t="shared" si="94"/>
        <v>0</v>
      </c>
      <c r="O339" s="15">
        <f t="shared" si="94"/>
        <v>0</v>
      </c>
      <c r="P339" s="15">
        <f t="shared" si="94"/>
        <v>0</v>
      </c>
      <c r="Q339" s="15">
        <f t="shared" si="94"/>
        <v>0</v>
      </c>
      <c r="R339" s="15">
        <f t="shared" si="94"/>
        <v>0</v>
      </c>
      <c r="S339" s="15">
        <f t="shared" si="94"/>
        <v>0</v>
      </c>
      <c r="T339" s="15">
        <f t="shared" si="94"/>
        <v>0</v>
      </c>
      <c r="U339" s="15">
        <f t="shared" si="94"/>
        <v>0</v>
      </c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15">
        <f t="shared" ref="AK339:AP339" si="95">AK340+AK341+AK342+AK343</f>
        <v>0</v>
      </c>
      <c r="AL339" s="15">
        <f t="shared" si="95"/>
        <v>0</v>
      </c>
      <c r="AM339" s="15">
        <f t="shared" si="95"/>
        <v>0</v>
      </c>
      <c r="AN339" s="15">
        <f t="shared" si="95"/>
        <v>0</v>
      </c>
      <c r="AO339" s="15">
        <f t="shared" si="95"/>
        <v>0</v>
      </c>
      <c r="AP339" s="15">
        <f t="shared" si="95"/>
        <v>0</v>
      </c>
    </row>
    <row r="340" spans="2:42" ht="15.75">
      <c r="B340" s="256"/>
      <c r="C340" s="326"/>
      <c r="D340" s="14" t="s">
        <v>48</v>
      </c>
      <c r="E340" s="343"/>
      <c r="F340" s="15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75">
      <c r="B341" s="256"/>
      <c r="C341" s="326"/>
      <c r="D341" s="14" t="s">
        <v>49</v>
      </c>
      <c r="E341" s="343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25">
      <c r="B342" s="256"/>
      <c r="C342" s="326"/>
      <c r="D342" s="14" t="s">
        <v>50</v>
      </c>
      <c r="E342" s="343"/>
      <c r="F342" s="15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16"/>
      <c r="AL342" s="16"/>
      <c r="AM342" s="16"/>
      <c r="AN342" s="16"/>
      <c r="AO342" s="16"/>
      <c r="AP342" s="17"/>
    </row>
    <row r="343" spans="2:42" ht="16.5" thickBot="1">
      <c r="B343" s="340"/>
      <c r="C343" s="326"/>
      <c r="D343" s="14" t="s">
        <v>51</v>
      </c>
      <c r="E343" s="344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75">
      <c r="B344" s="46"/>
      <c r="C344" s="325" t="s">
        <v>53</v>
      </c>
      <c r="D344" s="22" t="s">
        <v>47</v>
      </c>
      <c r="E344" s="328" t="s">
        <v>23</v>
      </c>
      <c r="F344" s="15">
        <f>F345+F346+F347+F348</f>
        <v>0</v>
      </c>
      <c r="G344" s="15">
        <f t="shared" ref="G344:AP344" si="96">G345+G346+G347+G348</f>
        <v>0</v>
      </c>
      <c r="H344" s="15">
        <f t="shared" si="96"/>
        <v>0</v>
      </c>
      <c r="I344" s="15">
        <f t="shared" si="96"/>
        <v>0</v>
      </c>
      <c r="J344" s="15">
        <f t="shared" si="96"/>
        <v>0</v>
      </c>
      <c r="K344" s="15">
        <f t="shared" si="96"/>
        <v>0</v>
      </c>
      <c r="L344" s="15">
        <f t="shared" si="96"/>
        <v>0</v>
      </c>
      <c r="M344" s="15">
        <f t="shared" si="96"/>
        <v>0</v>
      </c>
      <c r="N344" s="15">
        <f t="shared" si="96"/>
        <v>0</v>
      </c>
      <c r="O344" s="15">
        <f t="shared" si="96"/>
        <v>0</v>
      </c>
      <c r="P344" s="15">
        <f t="shared" si="96"/>
        <v>0</v>
      </c>
      <c r="Q344" s="15">
        <f t="shared" si="96"/>
        <v>0</v>
      </c>
      <c r="R344" s="15">
        <f t="shared" si="96"/>
        <v>0</v>
      </c>
      <c r="S344" s="15">
        <f t="shared" si="96"/>
        <v>0</v>
      </c>
      <c r="T344" s="15">
        <f t="shared" si="96"/>
        <v>0</v>
      </c>
      <c r="U344" s="15">
        <f t="shared" si="96"/>
        <v>0</v>
      </c>
      <c r="V344" s="15"/>
      <c r="W344" s="15"/>
      <c r="X344" s="15"/>
      <c r="Y344" s="15"/>
      <c r="Z344" s="15"/>
      <c r="AA344" s="15">
        <f t="shared" si="96"/>
        <v>0</v>
      </c>
      <c r="AB344" s="15">
        <f t="shared" si="96"/>
        <v>0</v>
      </c>
      <c r="AC344" s="15">
        <f t="shared" si="96"/>
        <v>0</v>
      </c>
      <c r="AD344" s="15">
        <f t="shared" si="96"/>
        <v>0</v>
      </c>
      <c r="AE344" s="15">
        <f t="shared" si="96"/>
        <v>0</v>
      </c>
      <c r="AF344" s="15">
        <f t="shared" si="96"/>
        <v>0</v>
      </c>
      <c r="AG344" s="15">
        <f t="shared" si="96"/>
        <v>0</v>
      </c>
      <c r="AH344" s="15">
        <f t="shared" si="96"/>
        <v>0</v>
      </c>
      <c r="AI344" s="15">
        <f t="shared" si="96"/>
        <v>0</v>
      </c>
      <c r="AJ344" s="15">
        <f t="shared" si="96"/>
        <v>0</v>
      </c>
      <c r="AK344" s="15">
        <f t="shared" si="96"/>
        <v>0</v>
      </c>
      <c r="AL344" s="15">
        <f t="shared" si="96"/>
        <v>0</v>
      </c>
      <c r="AM344" s="15">
        <f t="shared" si="96"/>
        <v>0</v>
      </c>
      <c r="AN344" s="15">
        <f t="shared" si="96"/>
        <v>0</v>
      </c>
      <c r="AO344" s="15">
        <f t="shared" si="96"/>
        <v>0</v>
      </c>
      <c r="AP344" s="15">
        <f t="shared" si="96"/>
        <v>0</v>
      </c>
    </row>
    <row r="345" spans="2:42" ht="15.75">
      <c r="B345" s="46"/>
      <c r="C345" s="326"/>
      <c r="D345" s="14" t="s">
        <v>48</v>
      </c>
      <c r="E345" s="329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75">
      <c r="B346" s="46"/>
      <c r="C346" s="326"/>
      <c r="D346" s="14" t="s">
        <v>49</v>
      </c>
      <c r="E346" s="329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75">
      <c r="B347" s="46"/>
      <c r="C347" s="326"/>
      <c r="D347" s="14" t="s">
        <v>50</v>
      </c>
      <c r="E347" s="329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5" thickBot="1">
      <c r="B348" s="46"/>
      <c r="C348" s="327"/>
      <c r="D348" s="26" t="s">
        <v>51</v>
      </c>
      <c r="E348" s="330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75">
      <c r="B349" s="46"/>
      <c r="C349" s="331" t="s">
        <v>54</v>
      </c>
      <c r="D349" s="12" t="s">
        <v>47</v>
      </c>
      <c r="E349" s="334" t="s">
        <v>23</v>
      </c>
      <c r="F349" s="15">
        <f>F350+F351+F352+F353</f>
        <v>0</v>
      </c>
      <c r="G349" s="15">
        <f t="shared" ref="G349:AP349" si="97">G350+G351+G352+G353</f>
        <v>0</v>
      </c>
      <c r="H349" s="15">
        <f t="shared" si="97"/>
        <v>0</v>
      </c>
      <c r="I349" s="15">
        <f t="shared" si="97"/>
        <v>0</v>
      </c>
      <c r="J349" s="15">
        <f t="shared" si="97"/>
        <v>0</v>
      </c>
      <c r="K349" s="15">
        <f t="shared" si="97"/>
        <v>0</v>
      </c>
      <c r="L349" s="15">
        <f t="shared" si="97"/>
        <v>0</v>
      </c>
      <c r="M349" s="15">
        <f t="shared" si="97"/>
        <v>0</v>
      </c>
      <c r="N349" s="15">
        <f t="shared" si="97"/>
        <v>0</v>
      </c>
      <c r="O349" s="15">
        <f t="shared" si="97"/>
        <v>0</v>
      </c>
      <c r="P349" s="15">
        <f t="shared" si="97"/>
        <v>0</v>
      </c>
      <c r="Q349" s="15">
        <f t="shared" si="97"/>
        <v>0</v>
      </c>
      <c r="R349" s="15">
        <f t="shared" si="97"/>
        <v>0</v>
      </c>
      <c r="S349" s="15">
        <f t="shared" si="97"/>
        <v>0</v>
      </c>
      <c r="T349" s="15">
        <f t="shared" si="97"/>
        <v>0</v>
      </c>
      <c r="U349" s="15">
        <f t="shared" si="97"/>
        <v>0</v>
      </c>
      <c r="V349" s="15">
        <f t="shared" si="97"/>
        <v>0</v>
      </c>
      <c r="W349" s="15">
        <f t="shared" si="97"/>
        <v>0</v>
      </c>
      <c r="X349" s="15">
        <f t="shared" si="97"/>
        <v>0</v>
      </c>
      <c r="Y349" s="15">
        <f t="shared" si="97"/>
        <v>0</v>
      </c>
      <c r="Z349" s="15">
        <f t="shared" si="97"/>
        <v>0</v>
      </c>
      <c r="AA349" s="15">
        <f t="shared" si="97"/>
        <v>0</v>
      </c>
      <c r="AB349" s="15">
        <f t="shared" si="97"/>
        <v>0</v>
      </c>
      <c r="AC349" s="15">
        <f t="shared" si="97"/>
        <v>0</v>
      </c>
      <c r="AD349" s="15">
        <f t="shared" si="97"/>
        <v>0</v>
      </c>
      <c r="AE349" s="15">
        <f t="shared" si="97"/>
        <v>0</v>
      </c>
      <c r="AF349" s="15">
        <f t="shared" si="97"/>
        <v>0</v>
      </c>
      <c r="AG349" s="15">
        <f t="shared" si="97"/>
        <v>0</v>
      </c>
      <c r="AH349" s="15">
        <f t="shared" si="97"/>
        <v>0</v>
      </c>
      <c r="AI349" s="15">
        <f t="shared" si="97"/>
        <v>0</v>
      </c>
      <c r="AJ349" s="15">
        <f t="shared" si="97"/>
        <v>0</v>
      </c>
      <c r="AK349" s="15">
        <f t="shared" si="97"/>
        <v>0</v>
      </c>
      <c r="AL349" s="15">
        <f t="shared" si="97"/>
        <v>0</v>
      </c>
      <c r="AM349" s="15">
        <f t="shared" si="97"/>
        <v>0</v>
      </c>
      <c r="AN349" s="15">
        <f t="shared" si="97"/>
        <v>0</v>
      </c>
      <c r="AO349" s="15">
        <f t="shared" si="97"/>
        <v>0</v>
      </c>
      <c r="AP349" s="15">
        <f t="shared" si="97"/>
        <v>0</v>
      </c>
    </row>
    <row r="350" spans="2:42" ht="15.75">
      <c r="B350" s="46"/>
      <c r="C350" s="332"/>
      <c r="D350" s="14" t="s">
        <v>48</v>
      </c>
      <c r="E350" s="335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75">
      <c r="B351" s="46"/>
      <c r="C351" s="332"/>
      <c r="D351" s="14" t="s">
        <v>49</v>
      </c>
      <c r="E351" s="335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75">
      <c r="B352" s="46"/>
      <c r="C352" s="332"/>
      <c r="D352" s="14" t="s">
        <v>50</v>
      </c>
      <c r="E352" s="335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5" thickBot="1">
      <c r="B353" s="46"/>
      <c r="C353" s="333"/>
      <c r="D353" s="18" t="s">
        <v>51</v>
      </c>
      <c r="E353" s="336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20.25">
      <c r="B354" s="46"/>
      <c r="C354" s="325" t="s">
        <v>55</v>
      </c>
      <c r="D354" s="22" t="s">
        <v>47</v>
      </c>
      <c r="E354" s="337" t="s">
        <v>23</v>
      </c>
      <c r="F354" s="15">
        <v>5</v>
      </c>
      <c r="G354" s="15">
        <f t="shared" ref="G354:U354" si="98">G355+G356+G357+G358</f>
        <v>0</v>
      </c>
      <c r="H354" s="15">
        <f t="shared" si="98"/>
        <v>0</v>
      </c>
      <c r="I354" s="15">
        <f t="shared" si="98"/>
        <v>0</v>
      </c>
      <c r="J354" s="15">
        <f t="shared" si="98"/>
        <v>0</v>
      </c>
      <c r="K354" s="15">
        <f t="shared" si="98"/>
        <v>0</v>
      </c>
      <c r="L354" s="15">
        <f t="shared" si="98"/>
        <v>0</v>
      </c>
      <c r="M354" s="15">
        <f t="shared" si="98"/>
        <v>0</v>
      </c>
      <c r="N354" s="15">
        <f t="shared" si="98"/>
        <v>0</v>
      </c>
      <c r="O354" s="15">
        <f t="shared" si="98"/>
        <v>0</v>
      </c>
      <c r="P354" s="15">
        <v>5</v>
      </c>
      <c r="Q354" s="15">
        <f t="shared" si="98"/>
        <v>0</v>
      </c>
      <c r="R354" s="15">
        <f t="shared" si="98"/>
        <v>0</v>
      </c>
      <c r="S354" s="15">
        <f t="shared" si="98"/>
        <v>0</v>
      </c>
      <c r="T354" s="15">
        <f t="shared" si="98"/>
        <v>0</v>
      </c>
      <c r="U354" s="15">
        <f t="shared" si="98"/>
        <v>0</v>
      </c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15"/>
      <c r="AL354" s="15">
        <f t="shared" ref="AK354:AP354" si="99">AL355+AL356+AL357+AL358</f>
        <v>0</v>
      </c>
      <c r="AM354" s="15">
        <f t="shared" si="99"/>
        <v>0</v>
      </c>
      <c r="AN354" s="15">
        <f t="shared" si="99"/>
        <v>0</v>
      </c>
      <c r="AO354" s="15">
        <f t="shared" si="99"/>
        <v>0</v>
      </c>
      <c r="AP354" s="15">
        <f t="shared" si="99"/>
        <v>0</v>
      </c>
    </row>
    <row r="355" spans="2:42" ht="15.75">
      <c r="B355" s="46"/>
      <c r="C355" s="326"/>
      <c r="D355" s="14" t="s">
        <v>48</v>
      </c>
      <c r="E355" s="335"/>
      <c r="F355" s="15" t="s">
        <v>233</v>
      </c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75">
      <c r="B356" s="46"/>
      <c r="C356" s="326"/>
      <c r="D356" s="14" t="s">
        <v>49</v>
      </c>
      <c r="E356" s="335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25">
      <c r="B357" s="46"/>
      <c r="C357" s="326"/>
      <c r="D357" s="14" t="s">
        <v>50</v>
      </c>
      <c r="E357" s="335"/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16"/>
      <c r="AL357" s="16"/>
      <c r="AM357" s="16"/>
      <c r="AN357" s="16"/>
      <c r="AO357" s="16"/>
      <c r="AP357" s="17"/>
    </row>
    <row r="358" spans="2:42" ht="16.5" thickBot="1">
      <c r="B358" s="46"/>
      <c r="C358" s="327"/>
      <c r="D358" s="26" t="s">
        <v>51</v>
      </c>
      <c r="E358" s="338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25">
      <c r="B359" s="46"/>
      <c r="C359" s="304" t="s">
        <v>56</v>
      </c>
      <c r="D359" s="12" t="s">
        <v>47</v>
      </c>
      <c r="E359" s="349" t="s">
        <v>23</v>
      </c>
      <c r="F359" s="15">
        <v>36</v>
      </c>
      <c r="G359" s="15">
        <f t="shared" ref="G359:U359" si="100">G360+G361+G362+G363</f>
        <v>0</v>
      </c>
      <c r="H359" s="15">
        <f t="shared" si="100"/>
        <v>0</v>
      </c>
      <c r="I359" s="15">
        <f t="shared" si="100"/>
        <v>0</v>
      </c>
      <c r="J359" s="15">
        <f t="shared" si="100"/>
        <v>0</v>
      </c>
      <c r="K359" s="15">
        <f t="shared" si="100"/>
        <v>0</v>
      </c>
      <c r="L359" s="15">
        <f t="shared" si="100"/>
        <v>0</v>
      </c>
      <c r="M359" s="15">
        <f t="shared" si="100"/>
        <v>0</v>
      </c>
      <c r="N359" s="15">
        <f t="shared" si="100"/>
        <v>0</v>
      </c>
      <c r="O359" s="15">
        <f t="shared" si="100"/>
        <v>0</v>
      </c>
      <c r="P359" s="15">
        <v>18</v>
      </c>
      <c r="Q359" s="15">
        <f t="shared" si="100"/>
        <v>0</v>
      </c>
      <c r="R359" s="15">
        <f t="shared" si="100"/>
        <v>0</v>
      </c>
      <c r="S359" s="15">
        <f t="shared" si="100"/>
        <v>0</v>
      </c>
      <c r="T359" s="15">
        <f t="shared" si="100"/>
        <v>0</v>
      </c>
      <c r="U359" s="15">
        <f t="shared" si="100"/>
        <v>0</v>
      </c>
      <c r="V359" s="57"/>
      <c r="W359" s="57"/>
      <c r="X359" s="57"/>
      <c r="Y359" s="58"/>
      <c r="Z359" s="58"/>
      <c r="AA359" s="58"/>
      <c r="AB359" s="58"/>
      <c r="AC359" s="58">
        <v>18</v>
      </c>
      <c r="AD359" s="58"/>
      <c r="AE359" s="58"/>
      <c r="AF359" s="58"/>
      <c r="AG359" s="58"/>
      <c r="AH359" s="58"/>
      <c r="AI359" s="58"/>
      <c r="AJ359" s="58"/>
      <c r="AK359" s="15"/>
      <c r="AL359" s="15">
        <f t="shared" ref="AK359:AP359" si="101">AL360+AL361+AL362+AL363</f>
        <v>0</v>
      </c>
      <c r="AM359" s="15">
        <f t="shared" si="101"/>
        <v>0</v>
      </c>
      <c r="AN359" s="15">
        <f t="shared" si="101"/>
        <v>0</v>
      </c>
      <c r="AO359" s="15">
        <f t="shared" si="101"/>
        <v>0</v>
      </c>
      <c r="AP359" s="15">
        <f t="shared" si="101"/>
        <v>0</v>
      </c>
    </row>
    <row r="360" spans="2:42" ht="15.75">
      <c r="B360" s="46"/>
      <c r="C360" s="305"/>
      <c r="D360" s="14" t="s">
        <v>48</v>
      </c>
      <c r="E360" s="350"/>
      <c r="F360" s="15" t="s">
        <v>234</v>
      </c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75">
      <c r="B361" s="46"/>
      <c r="C361" s="305"/>
      <c r="D361" s="14" t="s">
        <v>49</v>
      </c>
      <c r="E361" s="350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25">
      <c r="B362" s="46"/>
      <c r="C362" s="305"/>
      <c r="D362" s="14" t="s">
        <v>50</v>
      </c>
      <c r="E362" s="350"/>
      <c r="F362" s="15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7"/>
      <c r="W362" s="57"/>
      <c r="X362" s="57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16"/>
      <c r="AL362" s="16"/>
      <c r="AM362" s="16"/>
      <c r="AN362" s="16"/>
      <c r="AO362" s="16"/>
      <c r="AP362" s="17"/>
    </row>
    <row r="363" spans="2:42" ht="16.5" thickBot="1">
      <c r="B363" s="46"/>
      <c r="C363" s="306"/>
      <c r="D363" s="18" t="s">
        <v>51</v>
      </c>
      <c r="E363" s="351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15.75">
      <c r="B364" s="46"/>
      <c r="C364" s="320" t="s">
        <v>57</v>
      </c>
      <c r="D364" s="22" t="s">
        <v>47</v>
      </c>
      <c r="E364" s="307" t="s">
        <v>27</v>
      </c>
      <c r="F364" s="15">
        <v>30</v>
      </c>
      <c r="G364" s="15">
        <f t="shared" ref="G364:AL364" si="102">G365+G366+G367+G368</f>
        <v>0</v>
      </c>
      <c r="H364" s="15">
        <f t="shared" si="102"/>
        <v>0</v>
      </c>
      <c r="I364" s="15">
        <f t="shared" si="102"/>
        <v>0</v>
      </c>
      <c r="J364" s="15">
        <f t="shared" si="102"/>
        <v>0</v>
      </c>
      <c r="K364" s="15">
        <f t="shared" si="102"/>
        <v>0</v>
      </c>
      <c r="L364" s="15">
        <v>30</v>
      </c>
      <c r="M364" s="15">
        <f t="shared" si="102"/>
        <v>0</v>
      </c>
      <c r="N364" s="15">
        <f t="shared" si="102"/>
        <v>0</v>
      </c>
      <c r="O364" s="15">
        <f t="shared" si="102"/>
        <v>0</v>
      </c>
      <c r="P364" s="15">
        <f t="shared" si="102"/>
        <v>0</v>
      </c>
      <c r="Q364" s="15">
        <f t="shared" si="102"/>
        <v>0</v>
      </c>
      <c r="R364" s="15">
        <f t="shared" si="102"/>
        <v>0</v>
      </c>
      <c r="S364" s="15">
        <f t="shared" si="102"/>
        <v>0</v>
      </c>
      <c r="T364" s="15">
        <f t="shared" si="102"/>
        <v>0</v>
      </c>
      <c r="U364" s="15">
        <f t="shared" si="102"/>
        <v>0</v>
      </c>
      <c r="V364" s="15">
        <f t="shared" si="102"/>
        <v>0</v>
      </c>
      <c r="W364" s="15">
        <f t="shared" si="102"/>
        <v>0</v>
      </c>
      <c r="X364" s="15">
        <f t="shared" si="102"/>
        <v>0</v>
      </c>
      <c r="Y364" s="15">
        <f t="shared" si="102"/>
        <v>0</v>
      </c>
      <c r="Z364" s="15">
        <f t="shared" si="102"/>
        <v>0</v>
      </c>
      <c r="AA364" s="15">
        <f t="shared" si="102"/>
        <v>0</v>
      </c>
      <c r="AB364" s="15">
        <f t="shared" si="102"/>
        <v>0</v>
      </c>
      <c r="AC364" s="15">
        <f t="shared" si="102"/>
        <v>0</v>
      </c>
      <c r="AD364" s="15">
        <f t="shared" si="102"/>
        <v>0</v>
      </c>
      <c r="AE364" s="15">
        <f t="shared" si="102"/>
        <v>0</v>
      </c>
      <c r="AF364" s="15">
        <f t="shared" si="102"/>
        <v>0</v>
      </c>
      <c r="AG364" s="15">
        <f t="shared" si="102"/>
        <v>0</v>
      </c>
      <c r="AH364" s="15">
        <f t="shared" si="102"/>
        <v>0</v>
      </c>
      <c r="AI364" s="15">
        <f t="shared" si="102"/>
        <v>0</v>
      </c>
      <c r="AJ364" s="15">
        <f t="shared" si="102"/>
        <v>0</v>
      </c>
      <c r="AK364" s="15">
        <f t="shared" si="102"/>
        <v>0</v>
      </c>
      <c r="AL364" s="15">
        <f t="shared" si="102"/>
        <v>0</v>
      </c>
      <c r="AM364" s="15"/>
      <c r="AN364" s="15">
        <f t="shared" ref="AN364:AP364" si="103">AN365+AN366+AN367+AN368</f>
        <v>0</v>
      </c>
      <c r="AO364" s="15">
        <f t="shared" si="103"/>
        <v>0</v>
      </c>
      <c r="AP364" s="15">
        <f t="shared" si="103"/>
        <v>0</v>
      </c>
    </row>
    <row r="365" spans="2:42" ht="15.75">
      <c r="B365" s="46"/>
      <c r="C365" s="320"/>
      <c r="D365" s="22" t="s">
        <v>48</v>
      </c>
      <c r="E365" s="308"/>
      <c r="F365" s="23">
        <v>30</v>
      </c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75">
      <c r="B366" s="46"/>
      <c r="C366" s="320"/>
      <c r="D366" s="22" t="s">
        <v>49</v>
      </c>
      <c r="E366" s="308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75">
      <c r="B367" s="46"/>
      <c r="C367" s="320"/>
      <c r="D367" s="22" t="s">
        <v>50</v>
      </c>
      <c r="E367" s="308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5"/>
    </row>
    <row r="368" spans="2:42" ht="16.5" thickBot="1">
      <c r="B368" s="46"/>
      <c r="C368" s="321"/>
      <c r="D368" s="26" t="s">
        <v>51</v>
      </c>
      <c r="E368" s="308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20.25">
      <c r="B369" s="46"/>
      <c r="C369" s="322" t="s">
        <v>58</v>
      </c>
      <c r="D369" s="12" t="s">
        <v>47</v>
      </c>
      <c r="E369" s="307" t="s">
        <v>26</v>
      </c>
      <c r="F369" s="15">
        <v>0</v>
      </c>
      <c r="G369" s="15">
        <f t="shared" ref="G369:U369" si="104">G370+G371+G372+G373</f>
        <v>0</v>
      </c>
      <c r="H369" s="15">
        <f t="shared" si="104"/>
        <v>0</v>
      </c>
      <c r="I369" s="15">
        <f t="shared" si="104"/>
        <v>0</v>
      </c>
      <c r="J369" s="15">
        <f t="shared" si="104"/>
        <v>0</v>
      </c>
      <c r="K369" s="15">
        <f t="shared" si="104"/>
        <v>0</v>
      </c>
      <c r="L369" s="15">
        <f t="shared" si="104"/>
        <v>0</v>
      </c>
      <c r="M369" s="15">
        <f t="shared" si="104"/>
        <v>0</v>
      </c>
      <c r="N369" s="15">
        <f t="shared" si="104"/>
        <v>0</v>
      </c>
      <c r="O369" s="15">
        <f t="shared" si="104"/>
        <v>0</v>
      </c>
      <c r="P369" s="15">
        <f t="shared" si="104"/>
        <v>0</v>
      </c>
      <c r="Q369" s="15">
        <f t="shared" si="104"/>
        <v>0</v>
      </c>
      <c r="R369" s="15">
        <f t="shared" si="104"/>
        <v>0</v>
      </c>
      <c r="S369" s="15">
        <f t="shared" si="104"/>
        <v>0</v>
      </c>
      <c r="T369" s="15">
        <f t="shared" si="104"/>
        <v>0</v>
      </c>
      <c r="U369" s="15">
        <f t="shared" si="104"/>
        <v>0</v>
      </c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15"/>
      <c r="AL369" s="15"/>
      <c r="AM369" s="15">
        <f t="shared" ref="AK369:AP369" si="105">AM370+AM371+AM372+AM373</f>
        <v>0</v>
      </c>
      <c r="AN369" s="15">
        <f t="shared" si="105"/>
        <v>0</v>
      </c>
      <c r="AO369" s="15">
        <f t="shared" si="105"/>
        <v>0</v>
      </c>
      <c r="AP369" s="15">
        <f t="shared" si="105"/>
        <v>0</v>
      </c>
    </row>
    <row r="370" spans="2:42" ht="15.75">
      <c r="B370" s="46"/>
      <c r="C370" s="323"/>
      <c r="D370" s="14" t="s">
        <v>48</v>
      </c>
      <c r="E370" s="308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75">
      <c r="B371" s="46"/>
      <c r="C371" s="323"/>
      <c r="D371" s="14" t="s">
        <v>49</v>
      </c>
      <c r="E371" s="308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25">
      <c r="B372" s="46"/>
      <c r="C372" s="323"/>
      <c r="D372" s="14" t="s">
        <v>50</v>
      </c>
      <c r="E372" s="308"/>
      <c r="F372" s="15">
        <v>0</v>
      </c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16"/>
      <c r="AL372" s="16"/>
      <c r="AM372" s="16"/>
      <c r="AN372" s="16"/>
      <c r="AO372" s="16"/>
      <c r="AP372" s="17"/>
    </row>
    <row r="373" spans="2:42" ht="16.5" thickBot="1">
      <c r="B373" s="46"/>
      <c r="C373" s="324"/>
      <c r="D373" s="18" t="s">
        <v>51</v>
      </c>
      <c r="E373" s="309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75">
      <c r="B374" s="46"/>
      <c r="C374" s="315" t="s">
        <v>59</v>
      </c>
      <c r="D374" s="12" t="s">
        <v>47</v>
      </c>
      <c r="E374" s="307" t="s">
        <v>26</v>
      </c>
      <c r="F374" s="15">
        <f t="shared" ref="F374:AP374" si="106">F375+F376+F377+F378</f>
        <v>0</v>
      </c>
      <c r="G374" s="15">
        <f t="shared" si="106"/>
        <v>0</v>
      </c>
      <c r="H374" s="15">
        <f t="shared" si="106"/>
        <v>0</v>
      </c>
      <c r="I374" s="15">
        <f t="shared" si="106"/>
        <v>0</v>
      </c>
      <c r="J374" s="15">
        <f t="shared" si="106"/>
        <v>0</v>
      </c>
      <c r="K374" s="15">
        <f t="shared" si="106"/>
        <v>0</v>
      </c>
      <c r="L374" s="15">
        <f t="shared" si="106"/>
        <v>0</v>
      </c>
      <c r="M374" s="15">
        <f t="shared" si="106"/>
        <v>0</v>
      </c>
      <c r="N374" s="15">
        <f t="shared" si="106"/>
        <v>0</v>
      </c>
      <c r="O374" s="15">
        <f t="shared" si="106"/>
        <v>0</v>
      </c>
      <c r="P374" s="15">
        <f t="shared" si="106"/>
        <v>0</v>
      </c>
      <c r="Q374" s="15">
        <f t="shared" si="106"/>
        <v>0</v>
      </c>
      <c r="R374" s="15">
        <f t="shared" si="106"/>
        <v>0</v>
      </c>
      <c r="S374" s="15">
        <f t="shared" si="106"/>
        <v>0</v>
      </c>
      <c r="T374" s="15">
        <f t="shared" si="106"/>
        <v>0</v>
      </c>
      <c r="U374" s="15">
        <f t="shared" si="106"/>
        <v>0</v>
      </c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>
        <f t="shared" si="106"/>
        <v>0</v>
      </c>
      <c r="AN374" s="15">
        <f t="shared" si="106"/>
        <v>0</v>
      </c>
      <c r="AO374" s="15">
        <f t="shared" si="106"/>
        <v>0</v>
      </c>
      <c r="AP374" s="15">
        <f t="shared" si="106"/>
        <v>0</v>
      </c>
    </row>
    <row r="375" spans="2:42" ht="15.75">
      <c r="B375" s="46"/>
      <c r="C375" s="316"/>
      <c r="D375" s="14" t="s">
        <v>48</v>
      </c>
      <c r="E375" s="308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75">
      <c r="B376" s="46"/>
      <c r="C376" s="316"/>
      <c r="D376" s="14" t="s">
        <v>49</v>
      </c>
      <c r="E376" s="308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75">
      <c r="B377" s="46"/>
      <c r="C377" s="316"/>
      <c r="D377" s="14" t="s">
        <v>50</v>
      </c>
      <c r="E377" s="308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5" thickBot="1">
      <c r="B378" s="46"/>
      <c r="C378" s="317"/>
      <c r="D378" s="18" t="s">
        <v>51</v>
      </c>
      <c r="E378" s="309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75">
      <c r="B379" s="46"/>
      <c r="C379" s="315" t="s">
        <v>60</v>
      </c>
      <c r="D379" s="12" t="s">
        <v>47</v>
      </c>
      <c r="E379" s="307" t="s">
        <v>26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>
        <f t="shared" ref="AG379:AP379" si="107">AG380+AG381+AG382+AG383</f>
        <v>0</v>
      </c>
      <c r="AH379" s="15">
        <f t="shared" si="107"/>
        <v>0</v>
      </c>
      <c r="AI379" s="15">
        <f t="shared" si="107"/>
        <v>0</v>
      </c>
      <c r="AJ379" s="15">
        <f t="shared" si="107"/>
        <v>0</v>
      </c>
      <c r="AK379" s="15">
        <f t="shared" si="107"/>
        <v>0</v>
      </c>
      <c r="AL379" s="15">
        <f t="shared" si="107"/>
        <v>0</v>
      </c>
      <c r="AM379" s="15">
        <f t="shared" si="107"/>
        <v>0</v>
      </c>
      <c r="AN379" s="15">
        <f t="shared" si="107"/>
        <v>0</v>
      </c>
      <c r="AO379" s="15">
        <f t="shared" si="107"/>
        <v>0</v>
      </c>
      <c r="AP379" s="15">
        <f t="shared" si="107"/>
        <v>0</v>
      </c>
    </row>
    <row r="380" spans="2:42" ht="15.75">
      <c r="B380" s="46"/>
      <c r="C380" s="316"/>
      <c r="D380" s="14" t="s">
        <v>48</v>
      </c>
      <c r="E380" s="308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75">
      <c r="B381" s="46"/>
      <c r="C381" s="316"/>
      <c r="D381" s="14" t="s">
        <v>49</v>
      </c>
      <c r="E381" s="308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75">
      <c r="B382" s="46"/>
      <c r="C382" s="316"/>
      <c r="D382" s="14" t="s">
        <v>50</v>
      </c>
      <c r="E382" s="308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5" thickBot="1">
      <c r="B383" s="46"/>
      <c r="C383" s="316"/>
      <c r="D383" s="26" t="s">
        <v>51</v>
      </c>
      <c r="E383" s="308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75">
      <c r="B384" s="46"/>
      <c r="C384" s="315" t="s">
        <v>61</v>
      </c>
      <c r="D384" s="12" t="s">
        <v>47</v>
      </c>
      <c r="E384" s="307" t="s">
        <v>26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>
        <f t="shared" ref="AG384:AP384" si="108">AG385+AG386+AG387+AG388</f>
        <v>0</v>
      </c>
      <c r="AH384" s="15">
        <f t="shared" si="108"/>
        <v>0</v>
      </c>
      <c r="AI384" s="15">
        <f t="shared" si="108"/>
        <v>0</v>
      </c>
      <c r="AJ384" s="15">
        <f t="shared" si="108"/>
        <v>0</v>
      </c>
      <c r="AK384" s="15">
        <f t="shared" si="108"/>
        <v>0</v>
      </c>
      <c r="AL384" s="15">
        <f t="shared" si="108"/>
        <v>0</v>
      </c>
      <c r="AM384" s="15">
        <f t="shared" si="108"/>
        <v>0</v>
      </c>
      <c r="AN384" s="15">
        <f t="shared" si="108"/>
        <v>0</v>
      </c>
      <c r="AO384" s="15">
        <f t="shared" si="108"/>
        <v>0</v>
      </c>
      <c r="AP384" s="15">
        <f t="shared" si="108"/>
        <v>0</v>
      </c>
    </row>
    <row r="385" spans="2:42" ht="15.75">
      <c r="B385" s="46"/>
      <c r="C385" s="316"/>
      <c r="D385" s="14" t="s">
        <v>48</v>
      </c>
      <c r="E385" s="308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75">
      <c r="B386" s="46"/>
      <c r="C386" s="316"/>
      <c r="D386" s="14" t="s">
        <v>49</v>
      </c>
      <c r="E386" s="308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75">
      <c r="B387" s="46"/>
      <c r="C387" s="316"/>
      <c r="D387" s="14" t="s">
        <v>50</v>
      </c>
      <c r="E387" s="308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5" thickBot="1">
      <c r="B388" s="46"/>
      <c r="C388" s="317"/>
      <c r="D388" s="33" t="s">
        <v>51</v>
      </c>
      <c r="E388" s="308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75">
      <c r="B389" s="46"/>
      <c r="C389" s="315" t="s">
        <v>62</v>
      </c>
      <c r="D389" s="12" t="s">
        <v>47</v>
      </c>
      <c r="E389" s="307" t="s">
        <v>26</v>
      </c>
      <c r="F389" s="15">
        <v>0</v>
      </c>
      <c r="G389" s="15">
        <f t="shared" ref="G389:O389" si="109">G390+G391+G392+G393</f>
        <v>0</v>
      </c>
      <c r="H389" s="15">
        <f t="shared" si="109"/>
        <v>0</v>
      </c>
      <c r="I389" s="15">
        <f t="shared" si="109"/>
        <v>0</v>
      </c>
      <c r="J389" s="15">
        <f t="shared" si="109"/>
        <v>0</v>
      </c>
      <c r="K389" s="15">
        <f t="shared" si="109"/>
        <v>0</v>
      </c>
      <c r="L389" s="15">
        <f t="shared" si="109"/>
        <v>0</v>
      </c>
      <c r="M389" s="15">
        <f t="shared" si="109"/>
        <v>0</v>
      </c>
      <c r="N389" s="15">
        <f t="shared" si="109"/>
        <v>0</v>
      </c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>
        <f t="shared" ref="AE389:AP389" si="110">AE390+AE391+AE392+AE393</f>
        <v>0</v>
      </c>
      <c r="AF389" s="15">
        <f t="shared" si="110"/>
        <v>0</v>
      </c>
      <c r="AG389" s="15">
        <f t="shared" si="110"/>
        <v>0</v>
      </c>
      <c r="AH389" s="15">
        <f t="shared" si="110"/>
        <v>0</v>
      </c>
      <c r="AI389" s="15">
        <f t="shared" si="110"/>
        <v>0</v>
      </c>
      <c r="AJ389" s="15">
        <f t="shared" si="110"/>
        <v>0</v>
      </c>
      <c r="AK389" s="15">
        <f t="shared" si="110"/>
        <v>0</v>
      </c>
      <c r="AL389" s="15">
        <f t="shared" si="110"/>
        <v>0</v>
      </c>
      <c r="AM389" s="15">
        <f t="shared" si="110"/>
        <v>0</v>
      </c>
      <c r="AN389" s="15">
        <f t="shared" si="110"/>
        <v>0</v>
      </c>
      <c r="AO389" s="15">
        <f t="shared" si="110"/>
        <v>0</v>
      </c>
      <c r="AP389" s="15">
        <f t="shared" si="110"/>
        <v>0</v>
      </c>
    </row>
    <row r="390" spans="2:42" ht="15.75">
      <c r="B390" s="46"/>
      <c r="C390" s="316"/>
      <c r="D390" s="14" t="s">
        <v>48</v>
      </c>
      <c r="E390" s="308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75">
      <c r="B391" s="46"/>
      <c r="C391" s="316"/>
      <c r="D391" s="14" t="s">
        <v>49</v>
      </c>
      <c r="E391" s="308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75">
      <c r="B392" s="46"/>
      <c r="C392" s="316"/>
      <c r="D392" s="14" t="s">
        <v>50</v>
      </c>
      <c r="E392" s="308"/>
      <c r="F392" s="30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5" thickBot="1">
      <c r="B393" s="46"/>
      <c r="C393" s="316"/>
      <c r="D393" s="26" t="s">
        <v>51</v>
      </c>
      <c r="E393" s="308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75">
      <c r="B394" s="46"/>
      <c r="C394" s="315" t="s">
        <v>63</v>
      </c>
      <c r="D394" s="12" t="s">
        <v>47</v>
      </c>
      <c r="E394" s="307" t="s">
        <v>27</v>
      </c>
      <c r="F394" s="15">
        <f t="shared" ref="F394:O394" si="111">F395+F396+F397+F398</f>
        <v>0</v>
      </c>
      <c r="G394" s="15">
        <f t="shared" si="111"/>
        <v>0</v>
      </c>
      <c r="H394" s="15">
        <f t="shared" si="111"/>
        <v>0</v>
      </c>
      <c r="I394" s="15">
        <f t="shared" si="111"/>
        <v>0</v>
      </c>
      <c r="J394" s="15">
        <f t="shared" si="111"/>
        <v>0</v>
      </c>
      <c r="K394" s="15">
        <f t="shared" si="111"/>
        <v>0</v>
      </c>
      <c r="L394" s="15">
        <f t="shared" si="111"/>
        <v>0</v>
      </c>
      <c r="M394" s="15">
        <f t="shared" si="111"/>
        <v>0</v>
      </c>
      <c r="N394" s="15">
        <f t="shared" si="111"/>
        <v>0</v>
      </c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>
        <f t="shared" ref="AE394:AP394" si="112">AE395+AE396+AE397+AE398</f>
        <v>0</v>
      </c>
      <c r="AF394" s="15">
        <f t="shared" si="112"/>
        <v>0</v>
      </c>
      <c r="AG394" s="15">
        <f t="shared" si="112"/>
        <v>0</v>
      </c>
      <c r="AH394" s="15">
        <f t="shared" si="112"/>
        <v>0</v>
      </c>
      <c r="AI394" s="15">
        <f t="shared" si="112"/>
        <v>0</v>
      </c>
      <c r="AJ394" s="15">
        <f t="shared" si="112"/>
        <v>0</v>
      </c>
      <c r="AK394" s="15">
        <f t="shared" si="112"/>
        <v>0</v>
      </c>
      <c r="AL394" s="15">
        <f t="shared" si="112"/>
        <v>0</v>
      </c>
      <c r="AM394" s="15">
        <f t="shared" si="112"/>
        <v>0</v>
      </c>
      <c r="AN394" s="15">
        <f t="shared" si="112"/>
        <v>0</v>
      </c>
      <c r="AO394" s="15">
        <f t="shared" si="112"/>
        <v>0</v>
      </c>
      <c r="AP394" s="15">
        <f t="shared" si="112"/>
        <v>0</v>
      </c>
    </row>
    <row r="395" spans="2:42" ht="15.75">
      <c r="B395" s="46"/>
      <c r="C395" s="316"/>
      <c r="D395" s="14" t="s">
        <v>48</v>
      </c>
      <c r="E395" s="308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75">
      <c r="B396" s="46"/>
      <c r="C396" s="316"/>
      <c r="D396" s="14" t="s">
        <v>49</v>
      </c>
      <c r="E396" s="308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75">
      <c r="B397" s="46"/>
      <c r="C397" s="316"/>
      <c r="D397" s="14" t="s">
        <v>50</v>
      </c>
      <c r="E397" s="308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5" thickBot="1">
      <c r="B398" s="46"/>
      <c r="C398" s="317"/>
      <c r="D398" s="18" t="s">
        <v>51</v>
      </c>
      <c r="E398" s="309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5" thickBot="1">
      <c r="B399" s="46"/>
      <c r="C399" s="318" t="s">
        <v>64</v>
      </c>
      <c r="D399" s="319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0.25">
      <c r="B400" s="46"/>
      <c r="C400" s="313" t="s">
        <v>65</v>
      </c>
      <c r="D400" s="22" t="s">
        <v>47</v>
      </c>
      <c r="E400" s="307" t="s">
        <v>26</v>
      </c>
      <c r="F400" s="15">
        <v>1</v>
      </c>
      <c r="G400" s="15">
        <f t="shared" ref="G400:P400" si="113">G401+G402+G403+G404</f>
        <v>0</v>
      </c>
      <c r="H400" s="15">
        <f t="shared" si="113"/>
        <v>0</v>
      </c>
      <c r="I400" s="15">
        <f t="shared" si="113"/>
        <v>0</v>
      </c>
      <c r="J400" s="15">
        <f t="shared" si="113"/>
        <v>0</v>
      </c>
      <c r="K400" s="15">
        <f t="shared" si="113"/>
        <v>0</v>
      </c>
      <c r="L400" s="15">
        <f t="shared" si="113"/>
        <v>0</v>
      </c>
      <c r="M400" s="15">
        <f t="shared" si="113"/>
        <v>0</v>
      </c>
      <c r="N400" s="15">
        <f t="shared" si="113"/>
        <v>0</v>
      </c>
      <c r="O400" s="15">
        <f t="shared" si="113"/>
        <v>0</v>
      </c>
      <c r="P400" s="15">
        <v>1</v>
      </c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15"/>
      <c r="AL400" s="15"/>
      <c r="AM400" s="15"/>
      <c r="AN400" s="15"/>
      <c r="AO400" s="15"/>
      <c r="AP400" s="15"/>
    </row>
    <row r="401" spans="2:42" ht="15.75">
      <c r="B401" s="46"/>
      <c r="C401" s="313"/>
      <c r="D401" s="22" t="s">
        <v>48</v>
      </c>
      <c r="E401" s="308"/>
      <c r="F401" s="23">
        <v>1</v>
      </c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15.75">
      <c r="B402" s="46"/>
      <c r="C402" s="313"/>
      <c r="D402" s="22" t="s">
        <v>49</v>
      </c>
      <c r="E402" s="308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0.25">
      <c r="B403" s="46"/>
      <c r="C403" s="313"/>
      <c r="D403" s="22" t="s">
        <v>50</v>
      </c>
      <c r="E403" s="308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24"/>
      <c r="AL403" s="24"/>
      <c r="AM403" s="24"/>
      <c r="AN403" s="24"/>
      <c r="AO403" s="24"/>
      <c r="AP403" s="25"/>
    </row>
    <row r="404" spans="2:42" ht="16.5" thickBot="1">
      <c r="B404" s="46"/>
      <c r="C404" s="314"/>
      <c r="D404" s="26" t="s">
        <v>51</v>
      </c>
      <c r="E404" s="309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20.25">
      <c r="B405" s="46"/>
      <c r="C405" s="304" t="s">
        <v>66</v>
      </c>
      <c r="D405" s="12" t="s">
        <v>47</v>
      </c>
      <c r="E405" s="307" t="s">
        <v>26</v>
      </c>
      <c r="F405" s="15">
        <v>1</v>
      </c>
      <c r="G405" s="15">
        <f t="shared" ref="G405:P405" si="114">G406+G407+G408+G409</f>
        <v>0</v>
      </c>
      <c r="H405" s="15">
        <f t="shared" si="114"/>
        <v>0</v>
      </c>
      <c r="I405" s="15">
        <f t="shared" si="114"/>
        <v>0</v>
      </c>
      <c r="J405" s="15">
        <f t="shared" si="114"/>
        <v>0</v>
      </c>
      <c r="K405" s="15">
        <f t="shared" si="114"/>
        <v>0</v>
      </c>
      <c r="L405" s="15">
        <f t="shared" si="114"/>
        <v>0</v>
      </c>
      <c r="M405" s="15">
        <f t="shared" si="114"/>
        <v>0</v>
      </c>
      <c r="N405" s="15">
        <f t="shared" si="114"/>
        <v>0</v>
      </c>
      <c r="O405" s="15">
        <f t="shared" si="114"/>
        <v>0</v>
      </c>
      <c r="P405" s="15">
        <f t="shared" si="114"/>
        <v>0</v>
      </c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15"/>
      <c r="AL405" s="15"/>
      <c r="AM405" s="15"/>
      <c r="AN405" s="15"/>
      <c r="AO405" s="15"/>
      <c r="AP405" s="15"/>
    </row>
    <row r="406" spans="2:42" ht="15.75">
      <c r="B406" s="46"/>
      <c r="C406" s="305"/>
      <c r="D406" s="14" t="s">
        <v>48</v>
      </c>
      <c r="E406" s="308"/>
      <c r="F406" s="15">
        <v>1</v>
      </c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15.75">
      <c r="B407" s="46"/>
      <c r="C407" s="305"/>
      <c r="D407" s="14" t="s">
        <v>49</v>
      </c>
      <c r="E407" s="308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0.25">
      <c r="B408" s="46"/>
      <c r="C408" s="305"/>
      <c r="D408" s="14" t="s">
        <v>50</v>
      </c>
      <c r="E408" s="308"/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16"/>
      <c r="AL408" s="16"/>
      <c r="AM408" s="16"/>
      <c r="AN408" s="16"/>
      <c r="AO408" s="16"/>
      <c r="AP408" s="17"/>
    </row>
    <row r="409" spans="2:42" ht="16.5" thickBot="1">
      <c r="B409" s="46"/>
      <c r="C409" s="306"/>
      <c r="D409" s="18" t="s">
        <v>51</v>
      </c>
      <c r="E409" s="309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75">
      <c r="B410" s="46"/>
      <c r="C410" s="313" t="s">
        <v>67</v>
      </c>
      <c r="D410" s="22" t="s">
        <v>47</v>
      </c>
      <c r="E410" s="307" t="s">
        <v>26</v>
      </c>
      <c r="F410" s="15">
        <f t="shared" ref="F410:AP410" si="115">F411+F412+F413+F414</f>
        <v>0</v>
      </c>
      <c r="G410" s="15">
        <f t="shared" si="115"/>
        <v>0</v>
      </c>
      <c r="H410" s="15">
        <f t="shared" si="115"/>
        <v>0</v>
      </c>
      <c r="I410" s="15">
        <f t="shared" si="115"/>
        <v>0</v>
      </c>
      <c r="J410" s="15">
        <f t="shared" si="115"/>
        <v>0</v>
      </c>
      <c r="K410" s="15">
        <f t="shared" si="115"/>
        <v>0</v>
      </c>
      <c r="L410" s="15">
        <f t="shared" si="115"/>
        <v>0</v>
      </c>
      <c r="M410" s="15">
        <f t="shared" si="115"/>
        <v>0</v>
      </c>
      <c r="N410" s="15">
        <f t="shared" si="115"/>
        <v>0</v>
      </c>
      <c r="O410" s="15">
        <f t="shared" si="115"/>
        <v>0</v>
      </c>
      <c r="P410" s="15">
        <f t="shared" si="115"/>
        <v>0</v>
      </c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2:42" ht="15.75">
      <c r="B411" s="46"/>
      <c r="C411" s="313"/>
      <c r="D411" s="22" t="s">
        <v>48</v>
      </c>
      <c r="E411" s="308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75">
      <c r="B412" s="46"/>
      <c r="C412" s="313"/>
      <c r="D412" s="22" t="s">
        <v>49</v>
      </c>
      <c r="E412" s="308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75">
      <c r="B413" s="46"/>
      <c r="C413" s="313"/>
      <c r="D413" s="22" t="s">
        <v>50</v>
      </c>
      <c r="E413" s="308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5" thickBot="1">
      <c r="B414" s="46"/>
      <c r="C414" s="314"/>
      <c r="D414" s="26" t="s">
        <v>51</v>
      </c>
      <c r="E414" s="309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75">
      <c r="B415" s="46"/>
      <c r="C415" s="304" t="s">
        <v>68</v>
      </c>
      <c r="D415" s="12" t="s">
        <v>47</v>
      </c>
      <c r="E415" s="307" t="s">
        <v>26</v>
      </c>
      <c r="F415" s="15">
        <f t="shared" ref="F415:AP415" si="116">F416+F417+F418+F419</f>
        <v>0</v>
      </c>
      <c r="G415" s="15">
        <f t="shared" si="116"/>
        <v>0</v>
      </c>
      <c r="H415" s="15">
        <f t="shared" si="116"/>
        <v>0</v>
      </c>
      <c r="I415" s="15">
        <f t="shared" si="116"/>
        <v>0</v>
      </c>
      <c r="J415" s="15">
        <f t="shared" si="116"/>
        <v>0</v>
      </c>
      <c r="K415" s="15">
        <f t="shared" si="116"/>
        <v>0</v>
      </c>
      <c r="L415" s="15">
        <f t="shared" si="116"/>
        <v>0</v>
      </c>
      <c r="M415" s="15">
        <f t="shared" si="116"/>
        <v>0</v>
      </c>
      <c r="N415" s="15">
        <f t="shared" si="116"/>
        <v>0</v>
      </c>
      <c r="O415" s="15">
        <f t="shared" si="116"/>
        <v>0</v>
      </c>
      <c r="P415" s="15">
        <f t="shared" si="116"/>
        <v>0</v>
      </c>
      <c r="Q415" s="15">
        <f t="shared" si="116"/>
        <v>0</v>
      </c>
      <c r="R415" s="15">
        <f t="shared" si="116"/>
        <v>0</v>
      </c>
      <c r="S415" s="15">
        <f t="shared" si="116"/>
        <v>0</v>
      </c>
      <c r="T415" s="15">
        <f t="shared" si="116"/>
        <v>0</v>
      </c>
      <c r="U415" s="15">
        <f t="shared" si="116"/>
        <v>0</v>
      </c>
      <c r="V415" s="15">
        <f t="shared" si="116"/>
        <v>0</v>
      </c>
      <c r="W415" s="15">
        <f t="shared" si="116"/>
        <v>0</v>
      </c>
      <c r="X415" s="15">
        <f t="shared" si="116"/>
        <v>0</v>
      </c>
      <c r="Y415" s="15">
        <f t="shared" si="116"/>
        <v>0</v>
      </c>
      <c r="Z415" s="15">
        <f t="shared" si="116"/>
        <v>0</v>
      </c>
      <c r="AA415" s="15">
        <f t="shared" si="116"/>
        <v>0</v>
      </c>
      <c r="AB415" s="15">
        <f t="shared" si="116"/>
        <v>0</v>
      </c>
      <c r="AC415" s="15">
        <f t="shared" si="116"/>
        <v>0</v>
      </c>
      <c r="AD415" s="15">
        <f t="shared" si="116"/>
        <v>0</v>
      </c>
      <c r="AE415" s="15">
        <f t="shared" si="116"/>
        <v>0</v>
      </c>
      <c r="AF415" s="15">
        <f t="shared" si="116"/>
        <v>0</v>
      </c>
      <c r="AG415" s="15">
        <f t="shared" si="116"/>
        <v>0</v>
      </c>
      <c r="AH415" s="15">
        <f t="shared" si="116"/>
        <v>0</v>
      </c>
      <c r="AI415" s="15">
        <f t="shared" si="116"/>
        <v>0</v>
      </c>
      <c r="AJ415" s="15">
        <f t="shared" si="116"/>
        <v>0</v>
      </c>
      <c r="AK415" s="15">
        <f t="shared" si="116"/>
        <v>0</v>
      </c>
      <c r="AL415" s="15">
        <f t="shared" si="116"/>
        <v>0</v>
      </c>
      <c r="AM415" s="15">
        <f t="shared" si="116"/>
        <v>0</v>
      </c>
      <c r="AN415" s="15">
        <f t="shared" si="116"/>
        <v>0</v>
      </c>
      <c r="AO415" s="15">
        <f t="shared" si="116"/>
        <v>0</v>
      </c>
      <c r="AP415" s="15">
        <f t="shared" si="116"/>
        <v>0</v>
      </c>
    </row>
    <row r="416" spans="2:42" ht="15.75">
      <c r="B416" s="46"/>
      <c r="C416" s="305"/>
      <c r="D416" s="14" t="s">
        <v>48</v>
      </c>
      <c r="E416" s="308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75">
      <c r="B417" s="46"/>
      <c r="C417" s="305"/>
      <c r="D417" s="14" t="s">
        <v>49</v>
      </c>
      <c r="E417" s="308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75">
      <c r="B418" s="46"/>
      <c r="C418" s="305"/>
      <c r="D418" s="14" t="s">
        <v>50</v>
      </c>
      <c r="E418" s="308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5" thickBot="1">
      <c r="B419" s="46"/>
      <c r="C419" s="306"/>
      <c r="D419" s="18" t="s">
        <v>51</v>
      </c>
      <c r="E419" s="309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18.75">
      <c r="B420" s="46"/>
      <c r="C420" s="310" t="s">
        <v>69</v>
      </c>
      <c r="D420" s="12" t="s">
        <v>47</v>
      </c>
      <c r="E420" s="307" t="s">
        <v>26</v>
      </c>
      <c r="F420" s="15"/>
      <c r="G420" s="15">
        <f t="shared" ref="G420:Q420" si="117">G421+G422+G423+G424</f>
        <v>0</v>
      </c>
      <c r="H420" s="15">
        <f t="shared" si="117"/>
        <v>0</v>
      </c>
      <c r="I420" s="15">
        <f t="shared" si="117"/>
        <v>0</v>
      </c>
      <c r="J420" s="15">
        <f t="shared" si="117"/>
        <v>0</v>
      </c>
      <c r="K420" s="15">
        <f t="shared" si="117"/>
        <v>0</v>
      </c>
      <c r="L420" s="15">
        <f t="shared" si="117"/>
        <v>0</v>
      </c>
      <c r="M420" s="15">
        <f t="shared" si="117"/>
        <v>0</v>
      </c>
      <c r="N420" s="15">
        <f t="shared" si="117"/>
        <v>0</v>
      </c>
      <c r="O420" s="15">
        <f t="shared" si="117"/>
        <v>0</v>
      </c>
      <c r="P420" s="15">
        <f t="shared" si="117"/>
        <v>0</v>
      </c>
      <c r="Q420" s="15">
        <f t="shared" si="117"/>
        <v>0</v>
      </c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>
        <f t="shared" ref="AE420:AP420" si="118">AO421+AO422+AO423+AO424</f>
        <v>0</v>
      </c>
      <c r="AP420" s="15">
        <f t="shared" si="118"/>
        <v>0</v>
      </c>
    </row>
    <row r="421" spans="2:42" ht="15.75">
      <c r="B421" s="46"/>
      <c r="C421" s="311"/>
      <c r="D421" s="26" t="s">
        <v>48</v>
      </c>
      <c r="E421" s="308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75">
      <c r="B422" s="46"/>
      <c r="C422" s="311"/>
      <c r="D422" s="26" t="s">
        <v>49</v>
      </c>
      <c r="E422" s="308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.75">
      <c r="B423" s="46"/>
      <c r="C423" s="311"/>
      <c r="D423" s="26" t="s">
        <v>50</v>
      </c>
      <c r="E423" s="308"/>
      <c r="F423" s="27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5" thickBot="1">
      <c r="B424" s="46"/>
      <c r="C424" s="312"/>
      <c r="D424" s="18" t="s">
        <v>51</v>
      </c>
      <c r="E424" s="309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8.75">
      <c r="B427" s="1"/>
      <c r="C427" s="354" t="s">
        <v>239</v>
      </c>
      <c r="D427" s="355"/>
      <c r="E427" s="355"/>
      <c r="F427" s="355"/>
      <c r="G427" s="355"/>
      <c r="H427" s="355"/>
      <c r="I427" s="355"/>
      <c r="J427" s="355"/>
      <c r="K427" s="355"/>
      <c r="L427" s="355"/>
      <c r="M427" s="355"/>
      <c r="N427" s="355"/>
      <c r="O427" s="355"/>
      <c r="P427" s="355"/>
      <c r="Q427" s="355"/>
      <c r="R427" s="355"/>
      <c r="S427" s="355"/>
      <c r="T427" s="355"/>
      <c r="U427" s="355"/>
      <c r="V427" s="355"/>
      <c r="W427" s="355"/>
      <c r="X427" s="355"/>
      <c r="Y427" s="355"/>
      <c r="Z427" s="355"/>
      <c r="AA427" s="355"/>
      <c r="AB427" s="355"/>
      <c r="AC427" s="355"/>
      <c r="AD427" s="355"/>
      <c r="AE427" s="355"/>
      <c r="AF427" s="355"/>
      <c r="AG427" s="355"/>
      <c r="AH427" s="355"/>
      <c r="AI427" s="355"/>
      <c r="AJ427" s="355"/>
      <c r="AK427" s="355"/>
      <c r="AL427" s="355"/>
      <c r="AM427" s="355"/>
      <c r="AN427" s="355"/>
      <c r="AO427" s="355"/>
      <c r="AP427" s="355"/>
    </row>
    <row r="428" spans="2:42" ht="15.75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5" thickBot="1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>
      <c r="B430" s="356" t="s">
        <v>70</v>
      </c>
      <c r="C430" s="359" t="s">
        <v>85</v>
      </c>
      <c r="D430" s="359"/>
      <c r="E430" s="360" t="s">
        <v>29</v>
      </c>
      <c r="F430" s="363" t="s">
        <v>30</v>
      </c>
      <c r="G430" s="366" t="s">
        <v>123</v>
      </c>
      <c r="H430" s="367"/>
      <c r="I430" s="367"/>
      <c r="J430" s="367"/>
      <c r="K430" s="367"/>
      <c r="L430" s="367"/>
      <c r="M430" s="367"/>
      <c r="N430" s="367"/>
      <c r="O430" s="367"/>
      <c r="P430" s="367"/>
      <c r="Q430" s="367"/>
      <c r="R430" s="367"/>
      <c r="S430" s="367"/>
      <c r="T430" s="367"/>
      <c r="U430" s="367"/>
      <c r="V430" s="367"/>
      <c r="W430" s="367"/>
      <c r="X430" s="367"/>
      <c r="Y430" s="367"/>
      <c r="Z430" s="367"/>
      <c r="AA430" s="367"/>
      <c r="AB430" s="367"/>
      <c r="AC430" s="367"/>
      <c r="AD430" s="367"/>
      <c r="AE430" s="367"/>
      <c r="AF430" s="367"/>
      <c r="AG430" s="367"/>
      <c r="AH430" s="367"/>
      <c r="AI430" s="367"/>
      <c r="AJ430" s="367"/>
      <c r="AK430" s="367"/>
      <c r="AL430" s="367"/>
      <c r="AM430" s="367"/>
      <c r="AN430" s="367"/>
      <c r="AO430" s="367"/>
      <c r="AP430" s="368"/>
    </row>
    <row r="431" spans="2:42" ht="18.75">
      <c r="B431" s="357"/>
      <c r="C431" s="359"/>
      <c r="D431" s="359"/>
      <c r="E431" s="361"/>
      <c r="F431" s="364"/>
      <c r="G431" s="369" t="s">
        <v>31</v>
      </c>
      <c r="H431" s="370"/>
      <c r="I431" s="370"/>
      <c r="J431" s="370" t="s">
        <v>32</v>
      </c>
      <c r="K431" s="370"/>
      <c r="L431" s="370"/>
      <c r="M431" s="370" t="s">
        <v>33</v>
      </c>
      <c r="N431" s="370"/>
      <c r="O431" s="370"/>
      <c r="P431" s="370" t="s">
        <v>34</v>
      </c>
      <c r="Q431" s="370"/>
      <c r="R431" s="370"/>
      <c r="S431" s="370" t="s">
        <v>35</v>
      </c>
      <c r="T431" s="370"/>
      <c r="U431" s="370"/>
      <c r="V431" s="370" t="s">
        <v>36</v>
      </c>
      <c r="W431" s="370"/>
      <c r="X431" s="370"/>
      <c r="Y431" s="370" t="s">
        <v>37</v>
      </c>
      <c r="Z431" s="370"/>
      <c r="AA431" s="370"/>
      <c r="AB431" s="370" t="s">
        <v>38</v>
      </c>
      <c r="AC431" s="370"/>
      <c r="AD431" s="370"/>
      <c r="AE431" s="370" t="s">
        <v>39</v>
      </c>
      <c r="AF431" s="370"/>
      <c r="AG431" s="370"/>
      <c r="AH431" s="370" t="s">
        <v>40</v>
      </c>
      <c r="AI431" s="370"/>
      <c r="AJ431" s="370"/>
      <c r="AK431" s="370" t="s">
        <v>41</v>
      </c>
      <c r="AL431" s="370"/>
      <c r="AM431" s="370"/>
      <c r="AN431" s="370" t="s">
        <v>42</v>
      </c>
      <c r="AO431" s="370"/>
      <c r="AP431" s="371"/>
    </row>
    <row r="432" spans="2:42" ht="32.25" thickBot="1">
      <c r="B432" s="357"/>
      <c r="C432" s="359"/>
      <c r="D432" s="359"/>
      <c r="E432" s="362"/>
      <c r="F432" s="365"/>
      <c r="G432" s="47" t="s">
        <v>43</v>
      </c>
      <c r="H432" s="48" t="s">
        <v>44</v>
      </c>
      <c r="I432" s="48" t="s">
        <v>45</v>
      </c>
      <c r="J432" s="48" t="s">
        <v>43</v>
      </c>
      <c r="K432" s="48" t="s">
        <v>44</v>
      </c>
      <c r="L432" s="48" t="s">
        <v>45</v>
      </c>
      <c r="M432" s="48" t="s">
        <v>43</v>
      </c>
      <c r="N432" s="48" t="s">
        <v>44</v>
      </c>
      <c r="O432" s="48" t="s">
        <v>45</v>
      </c>
      <c r="P432" s="48" t="s">
        <v>43</v>
      </c>
      <c r="Q432" s="48" t="s">
        <v>44</v>
      </c>
      <c r="R432" s="48" t="s">
        <v>45</v>
      </c>
      <c r="S432" s="48" t="s">
        <v>43</v>
      </c>
      <c r="T432" s="48" t="s">
        <v>44</v>
      </c>
      <c r="U432" s="48" t="s">
        <v>45</v>
      </c>
      <c r="V432" s="48" t="s">
        <v>43</v>
      </c>
      <c r="W432" s="48" t="s">
        <v>44</v>
      </c>
      <c r="X432" s="48" t="s">
        <v>45</v>
      </c>
      <c r="Y432" s="48" t="s">
        <v>43</v>
      </c>
      <c r="Z432" s="48" t="s">
        <v>44</v>
      </c>
      <c r="AA432" s="48" t="s">
        <v>45</v>
      </c>
      <c r="AB432" s="48" t="s">
        <v>43</v>
      </c>
      <c r="AC432" s="48" t="s">
        <v>44</v>
      </c>
      <c r="AD432" s="48" t="s">
        <v>45</v>
      </c>
      <c r="AE432" s="48" t="s">
        <v>43</v>
      </c>
      <c r="AF432" s="48" t="s">
        <v>44</v>
      </c>
      <c r="AG432" s="48" t="s">
        <v>45</v>
      </c>
      <c r="AH432" s="48" t="s">
        <v>43</v>
      </c>
      <c r="AI432" s="48" t="s">
        <v>44</v>
      </c>
      <c r="AJ432" s="48" t="s">
        <v>45</v>
      </c>
      <c r="AK432" s="48" t="s">
        <v>43</v>
      </c>
      <c r="AL432" s="48" t="s">
        <v>44</v>
      </c>
      <c r="AM432" s="48" t="s">
        <v>45</v>
      </c>
      <c r="AN432" s="48" t="s">
        <v>43</v>
      </c>
      <c r="AO432" s="48" t="s">
        <v>44</v>
      </c>
      <c r="AP432" s="49" t="s">
        <v>45</v>
      </c>
    </row>
    <row r="433" spans="2:42" ht="16.5" thickBot="1">
      <c r="B433" s="358"/>
      <c r="C433" s="359">
        <v>1</v>
      </c>
      <c r="D433" s="359"/>
      <c r="E433" s="50">
        <v>2</v>
      </c>
      <c r="F433" s="51">
        <v>3</v>
      </c>
      <c r="G433" s="345">
        <v>4</v>
      </c>
      <c r="H433" s="345"/>
      <c r="I433" s="345"/>
      <c r="J433" s="345">
        <v>5</v>
      </c>
      <c r="K433" s="345"/>
      <c r="L433" s="345"/>
      <c r="M433" s="345">
        <v>6</v>
      </c>
      <c r="N433" s="345"/>
      <c r="O433" s="345"/>
      <c r="P433" s="345">
        <v>7</v>
      </c>
      <c r="Q433" s="345"/>
      <c r="R433" s="345"/>
      <c r="S433" s="345">
        <v>8</v>
      </c>
      <c r="T433" s="345"/>
      <c r="U433" s="345"/>
      <c r="V433" s="345">
        <v>9</v>
      </c>
      <c r="W433" s="345"/>
      <c r="X433" s="345"/>
      <c r="Y433" s="345">
        <v>10</v>
      </c>
      <c r="Z433" s="345"/>
      <c r="AA433" s="345"/>
      <c r="AB433" s="345">
        <v>11</v>
      </c>
      <c r="AC433" s="345"/>
      <c r="AD433" s="345"/>
      <c r="AE433" s="345">
        <v>12</v>
      </c>
      <c r="AF433" s="345"/>
      <c r="AG433" s="345"/>
      <c r="AH433" s="345">
        <v>13</v>
      </c>
      <c r="AI433" s="345"/>
      <c r="AJ433" s="345"/>
      <c r="AK433" s="345">
        <v>14</v>
      </c>
      <c r="AL433" s="345"/>
      <c r="AM433" s="345"/>
      <c r="AN433" s="345">
        <v>15</v>
      </c>
      <c r="AO433" s="345"/>
      <c r="AP433" s="346"/>
    </row>
    <row r="434" spans="2:42" ht="16.5" thickBot="1">
      <c r="B434" s="46"/>
      <c r="C434" s="347" t="s">
        <v>46</v>
      </c>
      <c r="D434" s="347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20.25">
      <c r="B435" s="348">
        <v>1</v>
      </c>
      <c r="C435" s="341" t="s">
        <v>77</v>
      </c>
      <c r="D435" s="14" t="s">
        <v>47</v>
      </c>
      <c r="E435" s="342" t="s">
        <v>23</v>
      </c>
      <c r="F435" s="13">
        <v>3</v>
      </c>
      <c r="G435" s="13">
        <f t="shared" ref="G435:U435" si="119">SUM(G436:G439)</f>
        <v>0</v>
      </c>
      <c r="H435" s="13">
        <f t="shared" si="119"/>
        <v>0</v>
      </c>
      <c r="I435" s="13">
        <f t="shared" si="119"/>
        <v>0</v>
      </c>
      <c r="J435" s="13">
        <f t="shared" si="119"/>
        <v>0</v>
      </c>
      <c r="K435" s="13">
        <f t="shared" si="119"/>
        <v>0</v>
      </c>
      <c r="L435" s="13">
        <f t="shared" si="119"/>
        <v>0</v>
      </c>
      <c r="M435" s="13">
        <f t="shared" si="119"/>
        <v>0</v>
      </c>
      <c r="N435" s="13">
        <f t="shared" si="119"/>
        <v>0</v>
      </c>
      <c r="O435" s="13">
        <f t="shared" si="119"/>
        <v>0</v>
      </c>
      <c r="P435" s="13">
        <f t="shared" si="119"/>
        <v>0</v>
      </c>
      <c r="Q435" s="13">
        <f t="shared" si="119"/>
        <v>0</v>
      </c>
      <c r="R435" s="13">
        <f t="shared" si="119"/>
        <v>0</v>
      </c>
      <c r="S435" s="13">
        <f t="shared" si="119"/>
        <v>0</v>
      </c>
      <c r="T435" s="13">
        <f t="shared" si="119"/>
        <v>0</v>
      </c>
      <c r="U435" s="13">
        <f t="shared" si="119"/>
        <v>0</v>
      </c>
      <c r="V435" s="54"/>
      <c r="W435" s="54"/>
      <c r="X435" s="54"/>
      <c r="Y435" s="54"/>
      <c r="Z435" s="54"/>
      <c r="AA435" s="54"/>
      <c r="AB435" s="54"/>
      <c r="AC435" s="54"/>
      <c r="AD435" s="54">
        <v>3</v>
      </c>
      <c r="AE435" s="54"/>
      <c r="AF435" s="54"/>
      <c r="AG435" s="54"/>
      <c r="AH435" s="55"/>
      <c r="AI435" s="55"/>
      <c r="AJ435" s="55"/>
      <c r="AK435" s="13"/>
      <c r="AL435" s="13"/>
      <c r="AM435" s="13"/>
      <c r="AN435" s="13"/>
      <c r="AO435" s="13"/>
      <c r="AP435" s="13"/>
    </row>
    <row r="436" spans="2:42" ht="15.75">
      <c r="B436" s="348"/>
      <c r="C436" s="341"/>
      <c r="D436" s="14" t="s">
        <v>48</v>
      </c>
      <c r="E436" s="343"/>
      <c r="F436" s="15">
        <v>3</v>
      </c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75">
      <c r="B437" s="348"/>
      <c r="C437" s="341"/>
      <c r="D437" s="14" t="s">
        <v>49</v>
      </c>
      <c r="E437" s="343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25">
      <c r="B438" s="348"/>
      <c r="C438" s="341"/>
      <c r="D438" s="14" t="s">
        <v>50</v>
      </c>
      <c r="E438" s="343"/>
      <c r="F438" s="15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5"/>
      <c r="AI438" s="55"/>
      <c r="AJ438" s="55"/>
      <c r="AK438" s="16"/>
      <c r="AL438" s="16"/>
      <c r="AM438" s="16"/>
      <c r="AN438" s="16"/>
      <c r="AO438" s="16"/>
      <c r="AP438" s="17"/>
    </row>
    <row r="439" spans="2:42" ht="16.5" thickBot="1">
      <c r="B439" s="348"/>
      <c r="C439" s="341"/>
      <c r="D439" s="14" t="s">
        <v>51</v>
      </c>
      <c r="E439" s="344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20.25">
      <c r="B440" s="348">
        <v>2</v>
      </c>
      <c r="C440" s="341" t="s">
        <v>78</v>
      </c>
      <c r="D440" s="14" t="s">
        <v>47</v>
      </c>
      <c r="E440" s="352" t="s">
        <v>23</v>
      </c>
      <c r="F440" s="23">
        <v>4</v>
      </c>
      <c r="G440" s="23">
        <f t="shared" ref="G440:U440" si="120">G441+G442+G443+G444</f>
        <v>0</v>
      </c>
      <c r="H440" s="23">
        <f t="shared" si="120"/>
        <v>0</v>
      </c>
      <c r="I440" s="23">
        <f t="shared" si="120"/>
        <v>0</v>
      </c>
      <c r="J440" s="23">
        <f t="shared" si="120"/>
        <v>0</v>
      </c>
      <c r="K440" s="23">
        <f t="shared" si="120"/>
        <v>0</v>
      </c>
      <c r="L440" s="23">
        <f t="shared" si="120"/>
        <v>0</v>
      </c>
      <c r="M440" s="23">
        <f t="shared" si="120"/>
        <v>0</v>
      </c>
      <c r="N440" s="23">
        <f t="shared" si="120"/>
        <v>0</v>
      </c>
      <c r="O440" s="23">
        <f t="shared" si="120"/>
        <v>0</v>
      </c>
      <c r="P440" s="23">
        <f t="shared" si="120"/>
        <v>0</v>
      </c>
      <c r="Q440" s="23">
        <f t="shared" si="120"/>
        <v>0</v>
      </c>
      <c r="R440" s="23">
        <f t="shared" si="120"/>
        <v>0</v>
      </c>
      <c r="S440" s="23">
        <f t="shared" si="120"/>
        <v>0</v>
      </c>
      <c r="T440" s="23">
        <f t="shared" si="120"/>
        <v>0</v>
      </c>
      <c r="U440" s="23">
        <f t="shared" si="120"/>
        <v>0</v>
      </c>
      <c r="V440" s="23"/>
      <c r="W440" s="23"/>
      <c r="X440" s="23"/>
      <c r="Y440" s="56"/>
      <c r="Z440" s="56"/>
      <c r="AA440" s="56"/>
      <c r="AB440" s="56"/>
      <c r="AC440" s="56"/>
      <c r="AD440" s="56">
        <v>4</v>
      </c>
      <c r="AE440" s="56"/>
      <c r="AF440" s="56"/>
      <c r="AG440" s="56"/>
      <c r="AH440" s="56"/>
      <c r="AI440" s="56"/>
      <c r="AJ440" s="56"/>
      <c r="AK440" s="23"/>
      <c r="AL440" s="23"/>
      <c r="AM440" s="23"/>
      <c r="AN440" s="23"/>
      <c r="AO440" s="23"/>
      <c r="AP440" s="23"/>
    </row>
    <row r="441" spans="2:42" ht="15.75">
      <c r="B441" s="348"/>
      <c r="C441" s="341"/>
      <c r="D441" s="14" t="s">
        <v>48</v>
      </c>
      <c r="E441" s="343"/>
      <c r="F441" s="15">
        <v>4</v>
      </c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15.75">
      <c r="B442" s="348"/>
      <c r="C442" s="341"/>
      <c r="D442" s="14" t="s">
        <v>49</v>
      </c>
      <c r="E442" s="343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25">
      <c r="B443" s="348"/>
      <c r="C443" s="341"/>
      <c r="D443" s="14" t="s">
        <v>50</v>
      </c>
      <c r="E443" s="343"/>
      <c r="F443" s="15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16"/>
      <c r="AL443" s="16"/>
      <c r="AM443" s="16"/>
      <c r="AN443" s="16"/>
      <c r="AO443" s="16"/>
      <c r="AP443" s="17"/>
    </row>
    <row r="444" spans="2:42" ht="16.5" thickBot="1">
      <c r="B444" s="348"/>
      <c r="C444" s="341"/>
      <c r="D444" s="14" t="s">
        <v>51</v>
      </c>
      <c r="E444" s="353"/>
      <c r="F444" s="27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20.25">
      <c r="B445" s="339"/>
      <c r="C445" s="341" t="s">
        <v>52</v>
      </c>
      <c r="D445" s="14" t="s">
        <v>47</v>
      </c>
      <c r="E445" s="342" t="s">
        <v>23</v>
      </c>
      <c r="F445" s="15"/>
      <c r="G445" s="15">
        <f t="shared" ref="G445:U445" si="121">G446+G447+G448+G449</f>
        <v>0</v>
      </c>
      <c r="H445" s="15">
        <f t="shared" si="121"/>
        <v>0</v>
      </c>
      <c r="I445" s="15">
        <f t="shared" si="121"/>
        <v>0</v>
      </c>
      <c r="J445" s="15">
        <f t="shared" si="121"/>
        <v>0</v>
      </c>
      <c r="K445" s="15">
        <f t="shared" si="121"/>
        <v>0</v>
      </c>
      <c r="L445" s="15">
        <f t="shared" si="121"/>
        <v>0</v>
      </c>
      <c r="M445" s="15">
        <f t="shared" si="121"/>
        <v>0</v>
      </c>
      <c r="N445" s="15">
        <f t="shared" si="121"/>
        <v>0</v>
      </c>
      <c r="O445" s="15">
        <f t="shared" si="121"/>
        <v>0</v>
      </c>
      <c r="P445" s="15">
        <f t="shared" si="121"/>
        <v>0</v>
      </c>
      <c r="Q445" s="15">
        <f t="shared" si="121"/>
        <v>0</v>
      </c>
      <c r="R445" s="15">
        <f t="shared" si="121"/>
        <v>0</v>
      </c>
      <c r="S445" s="15">
        <f t="shared" si="121"/>
        <v>0</v>
      </c>
      <c r="T445" s="15">
        <f t="shared" si="121"/>
        <v>0</v>
      </c>
      <c r="U445" s="15">
        <f t="shared" si="121"/>
        <v>0</v>
      </c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15"/>
      <c r="AL445" s="15"/>
      <c r="AM445" s="15"/>
      <c r="AN445" s="15"/>
      <c r="AO445" s="15"/>
      <c r="AP445" s="15"/>
    </row>
    <row r="446" spans="2:42" ht="15.75">
      <c r="B446" s="256"/>
      <c r="C446" s="326"/>
      <c r="D446" s="14" t="s">
        <v>48</v>
      </c>
      <c r="E446" s="343"/>
      <c r="F446" s="15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75">
      <c r="B447" s="256"/>
      <c r="C447" s="326"/>
      <c r="D447" s="14" t="s">
        <v>49</v>
      </c>
      <c r="E447" s="343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25">
      <c r="B448" s="256"/>
      <c r="C448" s="326"/>
      <c r="D448" s="14" t="s">
        <v>50</v>
      </c>
      <c r="E448" s="343"/>
      <c r="F448" s="15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16"/>
      <c r="AL448" s="16"/>
      <c r="AM448" s="16"/>
      <c r="AN448" s="16"/>
      <c r="AO448" s="16"/>
      <c r="AP448" s="17"/>
    </row>
    <row r="449" spans="2:42" ht="16.5" thickBot="1">
      <c r="B449" s="340"/>
      <c r="C449" s="326"/>
      <c r="D449" s="14" t="s">
        <v>51</v>
      </c>
      <c r="E449" s="344"/>
      <c r="F449" s="1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15.75">
      <c r="B450" s="46"/>
      <c r="C450" s="325" t="s">
        <v>53</v>
      </c>
      <c r="D450" s="22" t="s">
        <v>47</v>
      </c>
      <c r="E450" s="328" t="s">
        <v>23</v>
      </c>
      <c r="F450" s="15">
        <f>F451+F452+F453+F454</f>
        <v>0</v>
      </c>
      <c r="G450" s="15">
        <f t="shared" ref="G450:U450" si="122">G451+G452+G453+G454</f>
        <v>0</v>
      </c>
      <c r="H450" s="15">
        <f t="shared" si="122"/>
        <v>0</v>
      </c>
      <c r="I450" s="15">
        <f t="shared" si="122"/>
        <v>0</v>
      </c>
      <c r="J450" s="15">
        <f t="shared" si="122"/>
        <v>0</v>
      </c>
      <c r="K450" s="15">
        <f t="shared" si="122"/>
        <v>0</v>
      </c>
      <c r="L450" s="15">
        <f t="shared" si="122"/>
        <v>0</v>
      </c>
      <c r="M450" s="15">
        <f t="shared" si="122"/>
        <v>0</v>
      </c>
      <c r="N450" s="15">
        <f t="shared" si="122"/>
        <v>0</v>
      </c>
      <c r="O450" s="15">
        <f t="shared" si="122"/>
        <v>0</v>
      </c>
      <c r="P450" s="15">
        <f t="shared" si="122"/>
        <v>0</v>
      </c>
      <c r="Q450" s="15">
        <f t="shared" si="122"/>
        <v>0</v>
      </c>
      <c r="R450" s="15">
        <f t="shared" si="122"/>
        <v>0</v>
      </c>
      <c r="S450" s="15">
        <f t="shared" si="122"/>
        <v>0</v>
      </c>
      <c r="T450" s="15">
        <f t="shared" si="122"/>
        <v>0</v>
      </c>
      <c r="U450" s="15">
        <f t="shared" si="122"/>
        <v>0</v>
      </c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2:42" ht="15.75">
      <c r="B451" s="46"/>
      <c r="C451" s="326"/>
      <c r="D451" s="14" t="s">
        <v>48</v>
      </c>
      <c r="E451" s="329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75">
      <c r="B452" s="46"/>
      <c r="C452" s="326"/>
      <c r="D452" s="14" t="s">
        <v>49</v>
      </c>
      <c r="E452" s="329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5.75">
      <c r="B453" s="46"/>
      <c r="C453" s="326"/>
      <c r="D453" s="14" t="s">
        <v>50</v>
      </c>
      <c r="E453" s="329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16.5" thickBot="1">
      <c r="B454" s="46"/>
      <c r="C454" s="327"/>
      <c r="D454" s="26" t="s">
        <v>51</v>
      </c>
      <c r="E454" s="330"/>
      <c r="F454" s="27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15.75">
      <c r="B455" s="46"/>
      <c r="C455" s="331" t="s">
        <v>54</v>
      </c>
      <c r="D455" s="12" t="s">
        <v>47</v>
      </c>
      <c r="E455" s="334" t="s">
        <v>23</v>
      </c>
      <c r="F455" s="15">
        <f>F456+F457+F458+F459</f>
        <v>0</v>
      </c>
      <c r="G455" s="15">
        <f t="shared" ref="G455:U455" si="123">G456+G457+G458+G459</f>
        <v>0</v>
      </c>
      <c r="H455" s="15">
        <f t="shared" si="123"/>
        <v>0</v>
      </c>
      <c r="I455" s="15">
        <f t="shared" si="123"/>
        <v>0</v>
      </c>
      <c r="J455" s="15">
        <f t="shared" si="123"/>
        <v>0</v>
      </c>
      <c r="K455" s="15">
        <f t="shared" si="123"/>
        <v>0</v>
      </c>
      <c r="L455" s="15">
        <f t="shared" si="123"/>
        <v>0</v>
      </c>
      <c r="M455" s="15">
        <f t="shared" si="123"/>
        <v>0</v>
      </c>
      <c r="N455" s="15">
        <f t="shared" si="123"/>
        <v>0</v>
      </c>
      <c r="O455" s="15">
        <f t="shared" si="123"/>
        <v>0</v>
      </c>
      <c r="P455" s="15">
        <f t="shared" si="123"/>
        <v>0</v>
      </c>
      <c r="Q455" s="15">
        <f t="shared" si="123"/>
        <v>0</v>
      </c>
      <c r="R455" s="15">
        <f t="shared" si="123"/>
        <v>0</v>
      </c>
      <c r="S455" s="15">
        <f t="shared" si="123"/>
        <v>0</v>
      </c>
      <c r="T455" s="15">
        <f t="shared" si="123"/>
        <v>0</v>
      </c>
      <c r="U455" s="15">
        <f t="shared" si="123"/>
        <v>0</v>
      </c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2:42" ht="15.75">
      <c r="B456" s="46"/>
      <c r="C456" s="332"/>
      <c r="D456" s="14" t="s">
        <v>48</v>
      </c>
      <c r="E456" s="335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75">
      <c r="B457" s="46"/>
      <c r="C457" s="332"/>
      <c r="D457" s="14" t="s">
        <v>49</v>
      </c>
      <c r="E457" s="335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75">
      <c r="B458" s="46"/>
      <c r="C458" s="332"/>
      <c r="D458" s="14" t="s">
        <v>50</v>
      </c>
      <c r="E458" s="335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5" thickBot="1">
      <c r="B459" s="46"/>
      <c r="C459" s="333"/>
      <c r="D459" s="18" t="s">
        <v>51</v>
      </c>
      <c r="E459" s="336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20.25">
      <c r="B460" s="46"/>
      <c r="C460" s="325" t="s">
        <v>55</v>
      </c>
      <c r="D460" s="22" t="s">
        <v>47</v>
      </c>
      <c r="E460" s="337" t="s">
        <v>23</v>
      </c>
      <c r="F460" s="15">
        <v>5</v>
      </c>
      <c r="G460" s="15">
        <f t="shared" ref="G460:U460" si="124">G461+G462+G463+G464</f>
        <v>0</v>
      </c>
      <c r="H460" s="15">
        <f t="shared" si="124"/>
        <v>0</v>
      </c>
      <c r="I460" s="15">
        <f t="shared" si="124"/>
        <v>0</v>
      </c>
      <c r="J460" s="15">
        <f t="shared" si="124"/>
        <v>0</v>
      </c>
      <c r="K460" s="15">
        <f t="shared" si="124"/>
        <v>0</v>
      </c>
      <c r="L460" s="15">
        <f t="shared" si="124"/>
        <v>0</v>
      </c>
      <c r="M460" s="15">
        <f t="shared" si="124"/>
        <v>0</v>
      </c>
      <c r="N460" s="15">
        <f t="shared" si="124"/>
        <v>0</v>
      </c>
      <c r="O460" s="15">
        <f t="shared" si="124"/>
        <v>0</v>
      </c>
      <c r="P460" s="15">
        <v>5</v>
      </c>
      <c r="Q460" s="15">
        <f t="shared" si="124"/>
        <v>0</v>
      </c>
      <c r="R460" s="15">
        <f t="shared" si="124"/>
        <v>0</v>
      </c>
      <c r="S460" s="15">
        <f t="shared" si="124"/>
        <v>0</v>
      </c>
      <c r="T460" s="15">
        <f t="shared" si="124"/>
        <v>0</v>
      </c>
      <c r="U460" s="15">
        <f t="shared" si="124"/>
        <v>0</v>
      </c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15"/>
      <c r="AL460" s="15"/>
      <c r="AM460" s="15"/>
      <c r="AN460" s="15"/>
      <c r="AO460" s="15"/>
      <c r="AP460" s="15"/>
    </row>
    <row r="461" spans="2:42" ht="15.75">
      <c r="B461" s="46"/>
      <c r="C461" s="326"/>
      <c r="D461" s="14" t="s">
        <v>48</v>
      </c>
      <c r="E461" s="335"/>
      <c r="F461" s="15">
        <v>5</v>
      </c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15.75">
      <c r="B462" s="46"/>
      <c r="C462" s="326"/>
      <c r="D462" s="14" t="s">
        <v>49</v>
      </c>
      <c r="E462" s="335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25">
      <c r="B463" s="46"/>
      <c r="C463" s="326"/>
      <c r="D463" s="14" t="s">
        <v>50</v>
      </c>
      <c r="E463" s="335"/>
      <c r="F463" s="15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16"/>
      <c r="AL463" s="16"/>
      <c r="AM463" s="16"/>
      <c r="AN463" s="16"/>
      <c r="AO463" s="16"/>
      <c r="AP463" s="17"/>
    </row>
    <row r="464" spans="2:42" ht="16.5" thickBot="1">
      <c r="B464" s="46"/>
      <c r="C464" s="327"/>
      <c r="D464" s="26" t="s">
        <v>51</v>
      </c>
      <c r="E464" s="338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20.25">
      <c r="B465" s="46"/>
      <c r="C465" s="304" t="s">
        <v>56</v>
      </c>
      <c r="D465" s="12" t="s">
        <v>47</v>
      </c>
      <c r="E465" s="349" t="s">
        <v>23</v>
      </c>
      <c r="F465" s="15">
        <v>36</v>
      </c>
      <c r="G465" s="15">
        <f t="shared" ref="G465:U465" si="125">G466+G467+G468+G469</f>
        <v>0</v>
      </c>
      <c r="H465" s="15">
        <f t="shared" si="125"/>
        <v>0</v>
      </c>
      <c r="I465" s="15">
        <f t="shared" si="125"/>
        <v>0</v>
      </c>
      <c r="J465" s="15">
        <f t="shared" si="125"/>
        <v>0</v>
      </c>
      <c r="K465" s="15">
        <f t="shared" si="125"/>
        <v>0</v>
      </c>
      <c r="L465" s="15">
        <f t="shared" si="125"/>
        <v>0</v>
      </c>
      <c r="M465" s="15">
        <f t="shared" si="125"/>
        <v>0</v>
      </c>
      <c r="N465" s="15">
        <f t="shared" si="125"/>
        <v>0</v>
      </c>
      <c r="O465" s="15">
        <f t="shared" si="125"/>
        <v>0</v>
      </c>
      <c r="P465" s="15">
        <v>18</v>
      </c>
      <c r="Q465" s="15">
        <f t="shared" si="125"/>
        <v>0</v>
      </c>
      <c r="R465" s="15">
        <f t="shared" si="125"/>
        <v>0</v>
      </c>
      <c r="S465" s="15">
        <f t="shared" si="125"/>
        <v>0</v>
      </c>
      <c r="T465" s="15">
        <f t="shared" si="125"/>
        <v>0</v>
      </c>
      <c r="U465" s="15">
        <f t="shared" si="125"/>
        <v>0</v>
      </c>
      <c r="V465" s="57"/>
      <c r="W465" s="57"/>
      <c r="X465" s="57"/>
      <c r="Y465" s="58"/>
      <c r="Z465" s="58"/>
      <c r="AA465" s="58"/>
      <c r="AB465" s="58"/>
      <c r="AC465" s="58"/>
      <c r="AD465" s="58">
        <v>18</v>
      </c>
      <c r="AE465" s="58"/>
      <c r="AF465" s="58"/>
      <c r="AG465" s="58"/>
      <c r="AH465" s="58"/>
      <c r="AI465" s="58"/>
      <c r="AJ465" s="58"/>
      <c r="AK465" s="15"/>
      <c r="AL465" s="15"/>
      <c r="AM465" s="15"/>
      <c r="AN465" s="15"/>
      <c r="AO465" s="15"/>
      <c r="AP465" s="15"/>
    </row>
    <row r="466" spans="2:42" ht="15.75">
      <c r="B466" s="46"/>
      <c r="C466" s="305"/>
      <c r="D466" s="14" t="s">
        <v>48</v>
      </c>
      <c r="E466" s="350"/>
      <c r="F466" s="15">
        <v>36</v>
      </c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15.75">
      <c r="B467" s="46"/>
      <c r="C467" s="305"/>
      <c r="D467" s="14" t="s">
        <v>49</v>
      </c>
      <c r="E467" s="350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20.25">
      <c r="B468" s="46"/>
      <c r="C468" s="305"/>
      <c r="D468" s="14" t="s">
        <v>50</v>
      </c>
      <c r="E468" s="350"/>
      <c r="F468" s="15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57"/>
      <c r="W468" s="57"/>
      <c r="X468" s="57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16"/>
      <c r="AL468" s="16"/>
      <c r="AM468" s="16"/>
      <c r="AN468" s="16"/>
      <c r="AO468" s="16"/>
      <c r="AP468" s="17"/>
    </row>
    <row r="469" spans="2:42" ht="16.5" thickBot="1">
      <c r="B469" s="46"/>
      <c r="C469" s="306"/>
      <c r="D469" s="18" t="s">
        <v>51</v>
      </c>
      <c r="E469" s="351"/>
      <c r="F469" s="1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15.75">
      <c r="B470" s="46"/>
      <c r="C470" s="320" t="s">
        <v>57</v>
      </c>
      <c r="D470" s="22" t="s">
        <v>47</v>
      </c>
      <c r="E470" s="307" t="s">
        <v>27</v>
      </c>
      <c r="F470" s="15">
        <v>30</v>
      </c>
      <c r="G470" s="15">
        <f t="shared" ref="G470:U470" si="126">G471+G472+G473+G474</f>
        <v>0</v>
      </c>
      <c r="H470" s="15">
        <f t="shared" si="126"/>
        <v>0</v>
      </c>
      <c r="I470" s="15">
        <f t="shared" si="126"/>
        <v>0</v>
      </c>
      <c r="J470" s="15">
        <f t="shared" si="126"/>
        <v>0</v>
      </c>
      <c r="K470" s="15">
        <f t="shared" si="126"/>
        <v>0</v>
      </c>
      <c r="L470" s="15">
        <v>30</v>
      </c>
      <c r="M470" s="15">
        <f t="shared" si="126"/>
        <v>0</v>
      </c>
      <c r="N470" s="15">
        <f t="shared" si="126"/>
        <v>0</v>
      </c>
      <c r="O470" s="15">
        <f t="shared" si="126"/>
        <v>0</v>
      </c>
      <c r="P470" s="15">
        <f t="shared" si="126"/>
        <v>0</v>
      </c>
      <c r="Q470" s="15">
        <f t="shared" si="126"/>
        <v>0</v>
      </c>
      <c r="R470" s="15">
        <f t="shared" si="126"/>
        <v>0</v>
      </c>
      <c r="S470" s="15">
        <f t="shared" si="126"/>
        <v>0</v>
      </c>
      <c r="T470" s="15">
        <f t="shared" si="126"/>
        <v>0</v>
      </c>
      <c r="U470" s="15">
        <f t="shared" si="126"/>
        <v>0</v>
      </c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2:42" ht="15.75">
      <c r="B471" s="46"/>
      <c r="C471" s="320"/>
      <c r="D471" s="22" t="s">
        <v>48</v>
      </c>
      <c r="E471" s="308"/>
      <c r="F471" s="23">
        <v>30</v>
      </c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75">
      <c r="B472" s="46"/>
      <c r="C472" s="320"/>
      <c r="D472" s="22" t="s">
        <v>49</v>
      </c>
      <c r="E472" s="308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75">
      <c r="B473" s="46"/>
      <c r="C473" s="320"/>
      <c r="D473" s="22" t="s">
        <v>50</v>
      </c>
      <c r="E473" s="308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5"/>
    </row>
    <row r="474" spans="2:42" ht="16.5" thickBot="1">
      <c r="B474" s="46"/>
      <c r="C474" s="321"/>
      <c r="D474" s="26" t="s">
        <v>51</v>
      </c>
      <c r="E474" s="308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20.25">
      <c r="B475" s="46"/>
      <c r="C475" s="322" t="s">
        <v>58</v>
      </c>
      <c r="D475" s="12" t="s">
        <v>47</v>
      </c>
      <c r="E475" s="307" t="s">
        <v>26</v>
      </c>
      <c r="F475" s="15">
        <v>0</v>
      </c>
      <c r="G475" s="15">
        <f t="shared" ref="G475:T475" si="127">G476+G477+G478+G479</f>
        <v>0</v>
      </c>
      <c r="H475" s="15">
        <f t="shared" si="127"/>
        <v>0</v>
      </c>
      <c r="I475" s="15">
        <f t="shared" si="127"/>
        <v>0</v>
      </c>
      <c r="J475" s="15">
        <f t="shared" si="127"/>
        <v>0</v>
      </c>
      <c r="K475" s="15">
        <f t="shared" si="127"/>
        <v>0</v>
      </c>
      <c r="L475" s="15">
        <f t="shared" si="127"/>
        <v>0</v>
      </c>
      <c r="M475" s="15">
        <f t="shared" si="127"/>
        <v>0</v>
      </c>
      <c r="N475" s="15">
        <f t="shared" si="127"/>
        <v>0</v>
      </c>
      <c r="O475" s="15">
        <f t="shared" si="127"/>
        <v>0</v>
      </c>
      <c r="P475" s="15">
        <f t="shared" si="127"/>
        <v>0</v>
      </c>
      <c r="Q475" s="15">
        <f t="shared" si="127"/>
        <v>0</v>
      </c>
      <c r="R475" s="15">
        <f t="shared" si="127"/>
        <v>0</v>
      </c>
      <c r="S475" s="15">
        <f t="shared" si="127"/>
        <v>0</v>
      </c>
      <c r="T475" s="15">
        <f t="shared" si="127"/>
        <v>0</v>
      </c>
      <c r="U475" s="15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15"/>
      <c r="AL475" s="15"/>
      <c r="AM475" s="15"/>
      <c r="AN475" s="15"/>
      <c r="AO475" s="15"/>
      <c r="AP475" s="15"/>
    </row>
    <row r="476" spans="2:42" ht="15.75">
      <c r="B476" s="46"/>
      <c r="C476" s="323"/>
      <c r="D476" s="14" t="s">
        <v>48</v>
      </c>
      <c r="E476" s="308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15.75">
      <c r="B477" s="46"/>
      <c r="C477" s="323"/>
      <c r="D477" s="14" t="s">
        <v>49</v>
      </c>
      <c r="E477" s="308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7"/>
    </row>
    <row r="478" spans="2:42" ht="20.25">
      <c r="B478" s="46"/>
      <c r="C478" s="323"/>
      <c r="D478" s="14" t="s">
        <v>50</v>
      </c>
      <c r="E478" s="308"/>
      <c r="F478" s="15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16"/>
      <c r="AL478" s="16"/>
      <c r="AM478" s="16"/>
      <c r="AN478" s="16"/>
      <c r="AO478" s="16"/>
      <c r="AP478" s="17"/>
    </row>
    <row r="479" spans="2:42" ht="16.5" thickBot="1">
      <c r="B479" s="46"/>
      <c r="C479" s="324"/>
      <c r="D479" s="18" t="s">
        <v>51</v>
      </c>
      <c r="E479" s="309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75">
      <c r="B480" s="46"/>
      <c r="C480" s="315" t="s">
        <v>59</v>
      </c>
      <c r="D480" s="12" t="s">
        <v>47</v>
      </c>
      <c r="E480" s="307" t="s">
        <v>26</v>
      </c>
      <c r="F480" s="15">
        <f t="shared" ref="F480:T480" si="128">F481+F482+F483+F484</f>
        <v>0</v>
      </c>
      <c r="G480" s="15">
        <f t="shared" si="128"/>
        <v>0</v>
      </c>
      <c r="H480" s="15">
        <f t="shared" si="128"/>
        <v>0</v>
      </c>
      <c r="I480" s="15">
        <f t="shared" si="128"/>
        <v>0</v>
      </c>
      <c r="J480" s="15">
        <f t="shared" si="128"/>
        <v>0</v>
      </c>
      <c r="K480" s="15">
        <f t="shared" si="128"/>
        <v>0</v>
      </c>
      <c r="L480" s="15">
        <f t="shared" si="128"/>
        <v>0</v>
      </c>
      <c r="M480" s="15">
        <f t="shared" si="128"/>
        <v>0</v>
      </c>
      <c r="N480" s="15">
        <f t="shared" si="128"/>
        <v>0</v>
      </c>
      <c r="O480" s="15">
        <f t="shared" si="128"/>
        <v>0</v>
      </c>
      <c r="P480" s="15">
        <f t="shared" si="128"/>
        <v>0</v>
      </c>
      <c r="Q480" s="15">
        <f t="shared" si="128"/>
        <v>0</v>
      </c>
      <c r="R480" s="15">
        <f t="shared" si="128"/>
        <v>0</v>
      </c>
      <c r="S480" s="15">
        <f t="shared" si="128"/>
        <v>0</v>
      </c>
      <c r="T480" s="15">
        <f t="shared" si="128"/>
        <v>0</v>
      </c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2:42" ht="15.75">
      <c r="B481" s="46"/>
      <c r="C481" s="316"/>
      <c r="D481" s="14" t="s">
        <v>48</v>
      </c>
      <c r="E481" s="308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75">
      <c r="B482" s="46"/>
      <c r="C482" s="316"/>
      <c r="D482" s="14" t="s">
        <v>49</v>
      </c>
      <c r="E482" s="308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75">
      <c r="B483" s="46"/>
      <c r="C483" s="316"/>
      <c r="D483" s="14" t="s">
        <v>50</v>
      </c>
      <c r="E483" s="308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5" thickBot="1">
      <c r="B484" s="46"/>
      <c r="C484" s="317"/>
      <c r="D484" s="18" t="s">
        <v>51</v>
      </c>
      <c r="E484" s="309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5.75">
      <c r="B485" s="46"/>
      <c r="C485" s="315" t="s">
        <v>60</v>
      </c>
      <c r="D485" s="12" t="s">
        <v>47</v>
      </c>
      <c r="E485" s="307" t="s">
        <v>26</v>
      </c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2:42" ht="15.75">
      <c r="B486" s="46"/>
      <c r="C486" s="316"/>
      <c r="D486" s="14" t="s">
        <v>48</v>
      </c>
      <c r="E486" s="308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75">
      <c r="B487" s="46"/>
      <c r="C487" s="316"/>
      <c r="D487" s="14" t="s">
        <v>49</v>
      </c>
      <c r="E487" s="308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75">
      <c r="B488" s="46"/>
      <c r="C488" s="316"/>
      <c r="D488" s="14" t="s">
        <v>50</v>
      </c>
      <c r="E488" s="308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5" thickBot="1">
      <c r="B489" s="46"/>
      <c r="C489" s="316"/>
      <c r="D489" s="26" t="s">
        <v>51</v>
      </c>
      <c r="E489" s="308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75">
      <c r="B490" s="46"/>
      <c r="C490" s="315" t="s">
        <v>61</v>
      </c>
      <c r="D490" s="12" t="s">
        <v>47</v>
      </c>
      <c r="E490" s="307" t="s">
        <v>26</v>
      </c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2:42" ht="15.75">
      <c r="B491" s="46"/>
      <c r="C491" s="316"/>
      <c r="D491" s="14" t="s">
        <v>48</v>
      </c>
      <c r="E491" s="308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75">
      <c r="B492" s="46"/>
      <c r="C492" s="316"/>
      <c r="D492" s="14" t="s">
        <v>49</v>
      </c>
      <c r="E492" s="308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5.75">
      <c r="B493" s="46"/>
      <c r="C493" s="316"/>
      <c r="D493" s="14" t="s">
        <v>50</v>
      </c>
      <c r="E493" s="308"/>
      <c r="F493" s="30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2"/>
    </row>
    <row r="494" spans="2:42" ht="16.5" thickBot="1">
      <c r="B494" s="46"/>
      <c r="C494" s="317"/>
      <c r="D494" s="33" t="s">
        <v>51</v>
      </c>
      <c r="E494" s="308"/>
      <c r="F494" s="3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6"/>
    </row>
    <row r="495" spans="2:42" ht="15.75">
      <c r="B495" s="46"/>
      <c r="C495" s="315" t="s">
        <v>62</v>
      </c>
      <c r="D495" s="12" t="s">
        <v>47</v>
      </c>
      <c r="E495" s="307" t="s">
        <v>26</v>
      </c>
      <c r="F495" s="15">
        <v>0</v>
      </c>
      <c r="G495" s="15">
        <f t="shared" ref="G495:O495" si="129">G496+G497+G498+G499</f>
        <v>0</v>
      </c>
      <c r="H495" s="15">
        <f t="shared" si="129"/>
        <v>0</v>
      </c>
      <c r="I495" s="15">
        <f t="shared" si="129"/>
        <v>0</v>
      </c>
      <c r="J495" s="15">
        <f t="shared" si="129"/>
        <v>0</v>
      </c>
      <c r="K495" s="15">
        <f t="shared" si="129"/>
        <v>0</v>
      </c>
      <c r="L495" s="15">
        <f t="shared" si="129"/>
        <v>0</v>
      </c>
      <c r="M495" s="15">
        <f t="shared" si="129"/>
        <v>0</v>
      </c>
      <c r="N495" s="15">
        <f t="shared" si="129"/>
        <v>0</v>
      </c>
      <c r="O495" s="15">
        <f t="shared" si="129"/>
        <v>0</v>
      </c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2:42" ht="15.75">
      <c r="B496" s="46"/>
      <c r="C496" s="316"/>
      <c r="D496" s="14" t="s">
        <v>48</v>
      </c>
      <c r="E496" s="308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75">
      <c r="B497" s="46"/>
      <c r="C497" s="316"/>
      <c r="D497" s="14" t="s">
        <v>49</v>
      </c>
      <c r="E497" s="308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5.75">
      <c r="B498" s="46"/>
      <c r="C498" s="316"/>
      <c r="D498" s="14" t="s">
        <v>50</v>
      </c>
      <c r="E498" s="308"/>
      <c r="F498" s="30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6.5" thickBot="1">
      <c r="B499" s="46"/>
      <c r="C499" s="316"/>
      <c r="D499" s="26" t="s">
        <v>51</v>
      </c>
      <c r="E499" s="308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75">
      <c r="B500" s="46"/>
      <c r="C500" s="315" t="s">
        <v>63</v>
      </c>
      <c r="D500" s="12" t="s">
        <v>47</v>
      </c>
      <c r="E500" s="307" t="s">
        <v>27</v>
      </c>
      <c r="F500" s="15">
        <f t="shared" ref="F500:O500" si="130">F501+F502+F503+F504</f>
        <v>0</v>
      </c>
      <c r="G500" s="15">
        <f t="shared" si="130"/>
        <v>0</v>
      </c>
      <c r="H500" s="15">
        <f t="shared" si="130"/>
        <v>0</v>
      </c>
      <c r="I500" s="15">
        <f t="shared" si="130"/>
        <v>0</v>
      </c>
      <c r="J500" s="15">
        <f t="shared" si="130"/>
        <v>0</v>
      </c>
      <c r="K500" s="15">
        <f t="shared" si="130"/>
        <v>0</v>
      </c>
      <c r="L500" s="15">
        <f t="shared" si="130"/>
        <v>0</v>
      </c>
      <c r="M500" s="15">
        <f t="shared" si="130"/>
        <v>0</v>
      </c>
      <c r="N500" s="15">
        <f t="shared" si="130"/>
        <v>0</v>
      </c>
      <c r="O500" s="15">
        <f t="shared" si="130"/>
        <v>0</v>
      </c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2:42" ht="15.75">
      <c r="B501" s="46"/>
      <c r="C501" s="316"/>
      <c r="D501" s="14" t="s">
        <v>48</v>
      </c>
      <c r="E501" s="308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75">
      <c r="B502" s="46"/>
      <c r="C502" s="316"/>
      <c r="D502" s="14" t="s">
        <v>49</v>
      </c>
      <c r="E502" s="308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75">
      <c r="B503" s="46"/>
      <c r="C503" s="316"/>
      <c r="D503" s="14" t="s">
        <v>50</v>
      </c>
      <c r="E503" s="308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5" thickBot="1">
      <c r="B504" s="46"/>
      <c r="C504" s="317"/>
      <c r="D504" s="18" t="s">
        <v>51</v>
      </c>
      <c r="E504" s="309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5" thickBot="1">
      <c r="B505" s="46"/>
      <c r="C505" s="318" t="s">
        <v>64</v>
      </c>
      <c r="D505" s="319"/>
      <c r="E505" s="8"/>
      <c r="F505" s="37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9"/>
    </row>
    <row r="506" spans="2:42" ht="20.25">
      <c r="B506" s="46"/>
      <c r="C506" s="313" t="s">
        <v>65</v>
      </c>
      <c r="D506" s="22" t="s">
        <v>47</v>
      </c>
      <c r="E506" s="307" t="s">
        <v>26</v>
      </c>
      <c r="F506" s="15">
        <v>1</v>
      </c>
      <c r="G506" s="15">
        <f t="shared" ref="G506:O506" si="131">G507+G508+G509+G510</f>
        <v>0</v>
      </c>
      <c r="H506" s="15">
        <f t="shared" si="131"/>
        <v>0</v>
      </c>
      <c r="I506" s="15">
        <f t="shared" si="131"/>
        <v>0</v>
      </c>
      <c r="J506" s="15">
        <f t="shared" si="131"/>
        <v>0</v>
      </c>
      <c r="K506" s="15">
        <f t="shared" si="131"/>
        <v>0</v>
      </c>
      <c r="L506" s="15">
        <f t="shared" si="131"/>
        <v>0</v>
      </c>
      <c r="M506" s="15">
        <f t="shared" si="131"/>
        <v>0</v>
      </c>
      <c r="N506" s="15">
        <f t="shared" si="131"/>
        <v>0</v>
      </c>
      <c r="O506" s="15">
        <f t="shared" si="131"/>
        <v>0</v>
      </c>
      <c r="P506" s="15">
        <v>1</v>
      </c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15"/>
      <c r="AL506" s="15"/>
      <c r="AM506" s="15"/>
      <c r="AN506" s="15"/>
      <c r="AO506" s="15"/>
      <c r="AP506" s="15"/>
    </row>
    <row r="507" spans="2:42" ht="15.75">
      <c r="B507" s="46"/>
      <c r="C507" s="313"/>
      <c r="D507" s="22" t="s">
        <v>48</v>
      </c>
      <c r="E507" s="308"/>
      <c r="F507" s="23">
        <v>1</v>
      </c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15.75">
      <c r="B508" s="46"/>
      <c r="C508" s="313"/>
      <c r="D508" s="22" t="s">
        <v>49</v>
      </c>
      <c r="E508" s="308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0.25">
      <c r="B509" s="46"/>
      <c r="C509" s="313"/>
      <c r="D509" s="22" t="s">
        <v>50</v>
      </c>
      <c r="E509" s="308"/>
      <c r="F509" s="23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24"/>
      <c r="AL509" s="24"/>
      <c r="AM509" s="24"/>
      <c r="AN509" s="24"/>
      <c r="AO509" s="24"/>
      <c r="AP509" s="25"/>
    </row>
    <row r="510" spans="2:42" ht="16.5" thickBot="1">
      <c r="B510" s="46"/>
      <c r="C510" s="314"/>
      <c r="D510" s="26" t="s">
        <v>51</v>
      </c>
      <c r="E510" s="309"/>
      <c r="F510" s="27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20.25">
      <c r="B511" s="46"/>
      <c r="C511" s="304" t="s">
        <v>66</v>
      </c>
      <c r="D511" s="12" t="s">
        <v>47</v>
      </c>
      <c r="E511" s="307" t="s">
        <v>26</v>
      </c>
      <c r="F511" s="15">
        <v>1</v>
      </c>
      <c r="G511" s="15">
        <f t="shared" ref="G511:O511" si="132">G512+G513+G514+G515</f>
        <v>0</v>
      </c>
      <c r="H511" s="15">
        <f t="shared" si="132"/>
        <v>0</v>
      </c>
      <c r="I511" s="15">
        <f t="shared" si="132"/>
        <v>0</v>
      </c>
      <c r="J511" s="15">
        <f t="shared" si="132"/>
        <v>0</v>
      </c>
      <c r="K511" s="15">
        <f t="shared" si="132"/>
        <v>0</v>
      </c>
      <c r="L511" s="15">
        <f t="shared" si="132"/>
        <v>0</v>
      </c>
      <c r="M511" s="15">
        <f t="shared" si="132"/>
        <v>0</v>
      </c>
      <c r="N511" s="15">
        <f t="shared" si="132"/>
        <v>0</v>
      </c>
      <c r="O511" s="15">
        <f t="shared" si="132"/>
        <v>0</v>
      </c>
      <c r="P511" s="15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15"/>
      <c r="AL511" s="15"/>
      <c r="AM511" s="15"/>
      <c r="AN511" s="15"/>
      <c r="AO511" s="15"/>
      <c r="AP511" s="15"/>
    </row>
    <row r="512" spans="2:42" ht="15.75">
      <c r="B512" s="46"/>
      <c r="C512" s="305"/>
      <c r="D512" s="14" t="s">
        <v>48</v>
      </c>
      <c r="E512" s="308"/>
      <c r="F512" s="15">
        <v>1</v>
      </c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15.75">
      <c r="B513" s="46"/>
      <c r="C513" s="305"/>
      <c r="D513" s="14" t="s">
        <v>49</v>
      </c>
      <c r="E513" s="308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7"/>
    </row>
    <row r="514" spans="2:42" ht="20.25">
      <c r="B514" s="46"/>
      <c r="C514" s="305"/>
      <c r="D514" s="14" t="s">
        <v>50</v>
      </c>
      <c r="E514" s="308"/>
      <c r="F514" s="15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16"/>
      <c r="AL514" s="16"/>
      <c r="AM514" s="16"/>
      <c r="AN514" s="16"/>
      <c r="AO514" s="16"/>
      <c r="AP514" s="17"/>
    </row>
    <row r="515" spans="2:42" ht="16.5" thickBot="1">
      <c r="B515" s="46"/>
      <c r="C515" s="306"/>
      <c r="D515" s="18" t="s">
        <v>51</v>
      </c>
      <c r="E515" s="309"/>
      <c r="F515" s="1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15.75">
      <c r="B516" s="46"/>
      <c r="C516" s="313" t="s">
        <v>67</v>
      </c>
      <c r="D516" s="22" t="s">
        <v>47</v>
      </c>
      <c r="E516" s="307" t="s">
        <v>26</v>
      </c>
      <c r="F516" s="15">
        <f t="shared" ref="F516:O516" si="133">F517+F518+F519+F520</f>
        <v>0</v>
      </c>
      <c r="G516" s="15">
        <f t="shared" si="133"/>
        <v>0</v>
      </c>
      <c r="H516" s="15">
        <f t="shared" si="133"/>
        <v>0</v>
      </c>
      <c r="I516" s="15">
        <f t="shared" si="133"/>
        <v>0</v>
      </c>
      <c r="J516" s="15">
        <f t="shared" si="133"/>
        <v>0</v>
      </c>
      <c r="K516" s="15">
        <f t="shared" si="133"/>
        <v>0</v>
      </c>
      <c r="L516" s="15">
        <f t="shared" si="133"/>
        <v>0</v>
      </c>
      <c r="M516" s="15">
        <f t="shared" si="133"/>
        <v>0</v>
      </c>
      <c r="N516" s="15">
        <f t="shared" si="133"/>
        <v>0</v>
      </c>
      <c r="O516" s="15">
        <f t="shared" si="133"/>
        <v>0</v>
      </c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2:42" ht="15.75">
      <c r="B517" s="46"/>
      <c r="C517" s="313"/>
      <c r="D517" s="22" t="s">
        <v>48</v>
      </c>
      <c r="E517" s="308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75">
      <c r="B518" s="46"/>
      <c r="C518" s="313"/>
      <c r="D518" s="22" t="s">
        <v>49</v>
      </c>
      <c r="E518" s="308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5.75">
      <c r="B519" s="46"/>
      <c r="C519" s="313"/>
      <c r="D519" s="22" t="s">
        <v>50</v>
      </c>
      <c r="E519" s="308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16.5" thickBot="1">
      <c r="B520" s="46"/>
      <c r="C520" s="314"/>
      <c r="D520" s="26" t="s">
        <v>51</v>
      </c>
      <c r="E520" s="309"/>
      <c r="F520" s="27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15.75">
      <c r="B521" s="46"/>
      <c r="C521" s="304" t="s">
        <v>68</v>
      </c>
      <c r="D521" s="12" t="s">
        <v>47</v>
      </c>
      <c r="E521" s="307" t="s">
        <v>26</v>
      </c>
      <c r="F521" s="15">
        <f t="shared" ref="F521:O521" si="134">F522+F523+F524+F525</f>
        <v>0</v>
      </c>
      <c r="G521" s="15">
        <f t="shared" si="134"/>
        <v>0</v>
      </c>
      <c r="H521" s="15">
        <f t="shared" si="134"/>
        <v>0</v>
      </c>
      <c r="I521" s="15">
        <f t="shared" si="134"/>
        <v>0</v>
      </c>
      <c r="J521" s="15">
        <f t="shared" si="134"/>
        <v>0</v>
      </c>
      <c r="K521" s="15">
        <f t="shared" si="134"/>
        <v>0</v>
      </c>
      <c r="L521" s="15">
        <f t="shared" si="134"/>
        <v>0</v>
      </c>
      <c r="M521" s="15">
        <f t="shared" si="134"/>
        <v>0</v>
      </c>
      <c r="N521" s="15">
        <f t="shared" si="134"/>
        <v>0</v>
      </c>
      <c r="O521" s="15">
        <f t="shared" si="134"/>
        <v>0</v>
      </c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2:42" ht="15.75">
      <c r="B522" s="46"/>
      <c r="C522" s="305"/>
      <c r="D522" s="14" t="s">
        <v>48</v>
      </c>
      <c r="E522" s="308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75">
      <c r="B523" s="46"/>
      <c r="C523" s="305"/>
      <c r="D523" s="14" t="s">
        <v>49</v>
      </c>
      <c r="E523" s="308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5.75">
      <c r="B524" s="46"/>
      <c r="C524" s="305"/>
      <c r="D524" s="14" t="s">
        <v>50</v>
      </c>
      <c r="E524" s="308"/>
      <c r="F524" s="15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16.5" thickBot="1">
      <c r="B525" s="46"/>
      <c r="C525" s="306"/>
      <c r="D525" s="18" t="s">
        <v>51</v>
      </c>
      <c r="E525" s="309"/>
      <c r="F525" s="1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18.75">
      <c r="B526" s="46"/>
      <c r="C526" s="310" t="s">
        <v>69</v>
      </c>
      <c r="D526" s="12" t="s">
        <v>47</v>
      </c>
      <c r="E526" s="307" t="s">
        <v>26</v>
      </c>
      <c r="F526" s="15"/>
      <c r="G526" s="15">
        <f t="shared" ref="G526:O526" si="135">G527+G528+G529+G530</f>
        <v>0</v>
      </c>
      <c r="H526" s="15">
        <f t="shared" si="135"/>
        <v>0</v>
      </c>
      <c r="I526" s="15">
        <f t="shared" si="135"/>
        <v>0</v>
      </c>
      <c r="J526" s="15">
        <f t="shared" si="135"/>
        <v>0</v>
      </c>
      <c r="K526" s="15">
        <f t="shared" si="135"/>
        <v>0</v>
      </c>
      <c r="L526" s="15">
        <f t="shared" si="135"/>
        <v>0</v>
      </c>
      <c r="M526" s="15">
        <f t="shared" si="135"/>
        <v>0</v>
      </c>
      <c r="N526" s="15">
        <f t="shared" si="135"/>
        <v>0</v>
      </c>
      <c r="O526" s="15">
        <f t="shared" si="135"/>
        <v>0</v>
      </c>
      <c r="P526" s="15"/>
      <c r="Q526" s="15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2:42" ht="15.75">
      <c r="B527" s="46"/>
      <c r="C527" s="311"/>
      <c r="D527" s="26" t="s">
        <v>48</v>
      </c>
      <c r="E527" s="308"/>
      <c r="F527" s="27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5.75">
      <c r="B528" s="46"/>
      <c r="C528" s="311"/>
      <c r="D528" s="26" t="s">
        <v>49</v>
      </c>
      <c r="E528" s="308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.75">
      <c r="B529" s="46"/>
      <c r="C529" s="311"/>
      <c r="D529" s="26" t="s">
        <v>50</v>
      </c>
      <c r="E529" s="308"/>
      <c r="F529" s="27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5" thickBot="1">
      <c r="B530" s="46"/>
      <c r="C530" s="312"/>
      <c r="D530" s="18" t="s">
        <v>51</v>
      </c>
      <c r="E530" s="309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B445:B449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2024-04-03T09:17:27Z</dcterms:modified>
</cp:coreProperties>
</file>